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ttps://lac01-my.sharepoint.com/personal/p_8ok00001_otsuki_lac_co_jp/Documents/ドキュメント/JTAG/マーケ/外部イベント後援等/Security Days Spring 2026/"/>
    </mc:Choice>
  </mc:AlternateContent>
  <xr:revisionPtr revIDLastSave="12" documentId="8_{22B5303A-4CFC-4269-96BD-EC3CDA4E1FC5}" xr6:coauthVersionLast="47" xr6:coauthVersionMax="47" xr10:uidLastSave="{3896A3AE-DF7E-464F-A08D-570625837F7F}"/>
  <bookViews>
    <workbookView xWindow="377" yWindow="377" windowWidth="17537" windowHeight="11203" tabRatio="909" activeTab="1" xr2:uid="{00000000-000D-0000-FFFF-FFFF00000000}"/>
  </bookViews>
  <sheets>
    <sheet name="概要" sheetId="10" r:id="rId1"/>
    <sheet name="作業用原簿" sheetId="12" r:id="rId2"/>
    <sheet name="参考_VisuMeサンプルプロファイル（階層型業務名一覧表）" sheetId="14" r:id="rId3"/>
  </sheets>
  <definedNames>
    <definedName name="ast">#REF!</definedName>
    <definedName name="aw">#REF!</definedName>
    <definedName name="BCM_BCP_事業継続">'参考_VisuMeサンプルプロファイル（階層型業務名一覧表）'!$B$25:$G$25</definedName>
    <definedName name="BCM・BCP">'参考_VisuMeサンプルプロファイル（階層型業務名一覧表）'!$B$25:$G$25</definedName>
    <definedName name="BCM・BCP_事業継続">'参考_VisuMeサンプルプロファイル（階層型業務名一覧表）'!$B$25:$G$25</definedName>
    <definedName name="CSIRT">'参考_VisuMeサンプルプロファイル（階層型業務名一覧表）'!#REF!</definedName>
    <definedName name="EA_アーキテクト">'参考_VisuMeサンプルプロファイル（階層型業務名一覧表）'!$B$28:$G$28</definedName>
    <definedName name="EA・アーキテクト">'参考_VisuMeサンプルプロファイル（階層型業務名一覧表）'!$B$28:$G$28</definedName>
    <definedName name="IQ_DNTM">700000</definedName>
    <definedName name="IQ_FWD_CY">10001</definedName>
    <definedName name="IQ_FWD_CY1">10002</definedName>
    <definedName name="IQ_FWD_CY2">10003</definedName>
    <definedName name="IQ_FWD_FY">1001</definedName>
    <definedName name="IQ_FWD_FY1">1002</definedName>
    <definedName name="IQ_FWD_FY2">1003</definedName>
    <definedName name="IQ_FWD_Q">501</definedName>
    <definedName name="IQ_FWD_Q1">502</definedName>
    <definedName name="IQ_FWD_Q2">503</definedName>
    <definedName name="IQ_LATESTK">1000</definedName>
    <definedName name="IQ_LATESTQ">500</definedName>
    <definedName name="IQ_LTMMONTH">120000</definedName>
    <definedName name="IQ_MTD">800000</definedName>
    <definedName name="IQ_NAMES_REVISION_DATE_">"02/01/2017 08:31:27"</definedName>
    <definedName name="IQ_QTD">750000</definedName>
    <definedName name="IQ_TODAY">0</definedName>
    <definedName name="IQ_YTDMONTH">130000</definedName>
    <definedName name="IR__Incident_Response">'参考_VisuMeサンプルプロファイル（階層型業務名一覧表）'!$B$30:$G$30</definedName>
    <definedName name="IR_インシデントレスポンス">'参考_VisuMeサンプルプロファイル（階層型業務名一覧表）'!$B$30:$G$30</definedName>
    <definedName name="IR「インシデントレスポンス」">'参考_VisuMeサンプルプロファイル（階層型業務名一覧表）'!$B$30:$G$30</definedName>
    <definedName name="ITコンサルタント">'参考_VisuMeサンプルプロファイル（階層型業務名一覧表）'!$B$24:$G$24</definedName>
    <definedName name="ITプロジェクト">'参考_VisuMeサンプルプロファイル（階層型業務名一覧表）'!$B$22:$G$22</definedName>
    <definedName name="ITリスクマネジメント">'参考_VisuMeサンプルプロファイル（階層型業務名一覧表）'!$B$8:$G$8</definedName>
    <definedName name="IT企画・戦略・予算">'参考_VisuMeサンプルプロファイル（階層型業務名一覧表）'!$B$12:$G$12</definedName>
    <definedName name="IT社内_外_教育">'参考_VisuMeサンプルプロファイル（階層型業務名一覧表）'!$B$21:$G$21</definedName>
    <definedName name="IT社内_外_教育・インストラクター">'参考_VisuMeサンプルプロファイル（階層型業務名一覧表）'!$B$21:$G$21</definedName>
    <definedName name="IT社内「外」教育・インストラクター">'参考_VisuMeサンプルプロファイル（階層型業務名一覧表）'!$B$21:$G$21</definedName>
    <definedName name="IT内部統制">'参考_VisuMeサンプルプロファイル（階層型業務名一覧表）'!$B$10:$G$10</definedName>
    <definedName name="Network_クラウド">'参考_VisuMeサンプルプロファイル（階層型業務名一覧表）'!$B$13:$G$13</definedName>
    <definedName name="OA機器_PC・スマホ・タブレットなど">'参考_VisuMeサンプルプロファイル（階層型業務名一覧表）'!$B$19:$G$19</definedName>
    <definedName name="OA機器_PC・スマホなど">'参考_VisuMeサンプルプロファイル（階層型業務名一覧表）'!$B$19:$G$19</definedName>
    <definedName name="OA機器「PC・スマホ・タブレットなど」">'参考_VisuMeサンプルプロファイル（階層型業務名一覧表）'!$B$19:$G$19</definedName>
    <definedName name="ow">#REF!</definedName>
    <definedName name="oww">#REF!</definedName>
    <definedName name="rw">#REF!</definedName>
    <definedName name="SOC">'参考_VisuMeサンプルプロファイル（階層型業務名一覧表）'!$B$29:$G$29</definedName>
    <definedName name="SOC__Security_Operation_Center">'参考_VisuMeサンプルプロファイル（階層型業務名一覧表）'!$B$29:$G$29</definedName>
    <definedName name="SOC「Security_Operation_Center」">'参考_VisuMeサンプルプロファイル（階層型業務名一覧表）'!$B$29:$G$29</definedName>
    <definedName name="table2">#REF!</definedName>
    <definedName name="Webアプリケーション_SaaSもカバー">'参考_VisuMeサンプルプロファイル（階層型業務名一覧表）'!$B$15:$G$15</definedName>
    <definedName name="Webアプリケーション_含_SaaS">'参考_VisuMeサンプルプロファイル（階層型業務名一覧表）'!$B$15:$G$15</definedName>
    <definedName name="Webアプリケーション「SaaS含む」">'参考_VisuMeサンプルプロファイル（階層型業務名一覧表）'!$B$15:$G$15</definedName>
    <definedName name="wrn.ORIG.">{#N/A,#N/A,TRUE,"カスタマイズ仕様書";#N/A,#N/A,TRUE,"Ｉ・Ｏ関連表(1)";#N/A,#N/A,TRUE,"Ｉ・Ｏ関連表(2)";#N/A,#N/A,TRUE,"Ｉ・Ｏ関連表(3)";#N/A,#N/A,TRUE,"レポート記述書";#N/A,#N/A,TRUE,"画面記述書"}</definedName>
    <definedName name="xxx">#REF!</definedName>
    <definedName name="ああ">{#N/A,#N/A,TRUE,"カスタマイズ仕様書";#N/A,#N/A,TRUE,"Ｉ・Ｏ関連表(1)";#N/A,#N/A,TRUE,"Ｉ・Ｏ関連表(2)";#N/A,#N/A,TRUE,"Ｉ・Ｏ関連表(3)";#N/A,#N/A,TRUE,"レポート記述書";#N/A,#N/A,TRUE,"画面記述書"}</definedName>
    <definedName name="クラウド">'参考_VisuMeサンプルプロファイル（階層型業務名一覧表）'!$B$27:$G$27</definedName>
    <definedName name="サーバ_ストレージ_含_クラウド">'参考_VisuMeサンプルプロファイル（階層型業務名一覧表）'!$B$17:$G$17</definedName>
    <definedName name="サーバ・ストレージ_クラウドもカバー">'参考_VisuMeサンプルプロファイル（階層型業務名一覧表）'!$B$17:$G$17</definedName>
    <definedName name="サーバ・ストレージ_含_クラウド">'参考_VisuMeサンプルプロファイル（階層型業務名一覧表）'!$B$17:$G$17</definedName>
    <definedName name="サーバ・ストレージ「クラウド含む」">'参考_VisuMeサンプルプロファイル（階層型業務名一覧表）'!$B$17:$G$17</definedName>
    <definedName name="サービス_Help_デスク">'参考_VisuMeサンプルプロファイル（階層型業務名一覧表）'!$B$20:$G$20</definedName>
    <definedName name="サービス_ヘルプ_デスク">'参考_VisuMeサンプルプロファイル（階層型業務名一覧表）'!$B$20:$G$20</definedName>
    <definedName name="サービス「ヘルプ」デスク">'参考_VisuMeサンプルプロファイル（階層型業務名一覧表）'!$B$20:$G$20</definedName>
    <definedName name="サイバー攻撃_調査">'参考_VisuMeサンプルプロファイル（階層型業務名一覧表）'!$B$7:$G$7</definedName>
    <definedName name="サイバー攻撃・調査">'参考_VisuMeサンプルプロファイル（階層型業務名一覧表）'!$B$7:$G$7</definedName>
    <definedName name="システム監査">'参考_VisuMeサンプルプロファイル（階層型業務名一覧表）'!$B$23:$G$23</definedName>
    <definedName name="セキュリティ">'参考_VisuMeサンプルプロファイル（階層型業務名一覧表）'!$B$6:$G$6</definedName>
    <definedName name="セキュリティコンサルタント">'参考_VisuMeサンプルプロファイル（階層型業務名一覧表）'!#REF!</definedName>
    <definedName name="セキュリティ診断サービス">'参考_VisuMeサンプルプロファイル（階層型業務名一覧表）'!$B$31:$G$31</definedName>
    <definedName name="データベース_クラウドもカバー">'参考_VisuMeサンプルプロファイル（階層型業務名一覧表）'!$B$18:$G$18</definedName>
    <definedName name="データベース_含_クラウド">'参考_VisuMeサンプルプロファイル（階層型業務名一覧表）'!$B$18:$G$18</definedName>
    <definedName name="データベース「クラウド含む」">'参考_VisuMeサンプルプロファイル（階層型業務名一覧表）'!$B$18:$G$18</definedName>
    <definedName name="テスト一覧">#REF!</definedName>
    <definedName name="ネットワーク">'参考_VisuMeサンプルプロファイル（階層型業務名一覧表）'!$B$13:$G$13</definedName>
    <definedName name="ネットワーク__Cloud">'参考_VisuMeサンプルプロファイル（階層型業務名一覧表）'!$B$13:$G$13</definedName>
    <definedName name="ネットワーク__Cloud_範囲内">'参考_VisuMeサンプルプロファイル（階層型業務名一覧表）'!$B$13:$G$13</definedName>
    <definedName name="ネットワーク__Cloudは範疇">'参考_VisuMeサンプルプロファイル（階層型業務名一覧表）'!$B$13:$G$13</definedName>
    <definedName name="ネットワーク__Cloudも">'参考_VisuMeサンプルプロファイル（階層型業務名一覧表）'!$B$13:$G$13</definedName>
    <definedName name="ネットワーク__Cloudもカバー">'参考_VisuMeサンプルプロファイル（階層型業務名一覧表）'!$B$13:$G$13</definedName>
    <definedName name="ネットワーク__Cloudも範疇">'参考_VisuMeサンプルプロファイル（階層型業務名一覧表）'!$B$13:$G$13</definedName>
    <definedName name="ネットワーク_Cloud">'参考_VisuMeサンプルプロファイル（階層型業務名一覧表）'!$B$13:$G$13</definedName>
    <definedName name="ネットワーク_クラウドも">'参考_VisuMeサンプルプロファイル（階層型業務名一覧表）'!$B$13:$G$13</definedName>
    <definedName name="ネットワーク_クラウドもカバー">'参考_VisuMeサンプルプロファイル（階層型業務名一覧表）'!$B$13:$G$13</definedName>
    <definedName name="ネットワーク_含_クラウド">'参考_VisuMeサンプルプロファイル（階層型業務名一覧表）'!$B$13:$G$13</definedName>
    <definedName name="ネットワーク「」">'参考_VisuMeサンプルプロファイル（階層型業務名一覧表）'!$B$13:$G$13</definedName>
    <definedName name="ネットワーク「クラウド含む」">'参考_VisuMeサンプルプロファイル（階層型業務名一覧表）'!$B$13:$G$13</definedName>
    <definedName name="ネットワーク「含む」">'参考_VisuMeサンプルプロファイル（階層型業務名一覧表）'!$B$13:$G$13</definedName>
    <definedName name="プラス・セキュリティ_一般事務">'参考_VisuMeサンプルプロファイル（階層型業務名一覧表）'!$B$35:$G$35</definedName>
    <definedName name="プラス・セキュリティ_営業">'参考_VisuMeサンプルプロファイル（階層型業務名一覧表）'!$B$33:$G$33</definedName>
    <definedName name="プラス・セキュリティ_経理">'参考_VisuMeサンプルプロファイル（階層型業務名一覧表）'!$B$39:$G$39</definedName>
    <definedName name="プラス・セキュリティ_購買">'参考_VisuMeサンプルプロファイル（階層型業務名一覧表）'!$B$32:$G$32</definedName>
    <definedName name="プラス・セキュリティ_財務">'参考_VisuMeサンプルプロファイル（階層型業務名一覧表）'!$B$38:$G$38</definedName>
    <definedName name="プラス・セキュリティ_庶務_秘書を含む">'参考_VisuMeサンプルプロファイル（階層型業務名一覧表）'!$B$36:$G$36</definedName>
    <definedName name="プラス・セキュリティ_人事">'参考_VisuMeサンプルプロファイル（階層型業務名一覧表）'!$B$40:$G$40</definedName>
    <definedName name="プラス・セキュリティ_総務">'参考_VisuMeサンプルプロファイル（階層型業務名一覧表）'!$B$37:$G$37</definedName>
    <definedName name="プラス・セキュリティ_内部監査">'参考_VisuMeサンプルプロファイル（階層型業務名一覧表）'!$B$42:$G$42</definedName>
    <definedName name="プラス・セキュリティ_販売">'参考_VisuMeサンプルプロファイル（階層型業務名一覧表）'!$B$34:$G$34</definedName>
    <definedName name="プラス・セキュリティ_法務">'参考_VisuMeサンプルプロファイル（階層型業務名一覧表）'!$B$41:$G$41</definedName>
    <definedName name="プラス・セキュリティ・一般事務">'参考_VisuMeサンプルプロファイル（階層型業務名一覧表）'!$B$35:$G$35</definedName>
    <definedName name="プラス・セキュリティ・営業">'参考_VisuMeサンプルプロファイル（階層型業務名一覧表）'!$B$33:$G$33</definedName>
    <definedName name="プラス・セキュリティ・経理">'参考_VisuMeサンプルプロファイル（階層型業務名一覧表）'!$B$39:$G$39</definedName>
    <definedName name="プラス・セキュリティ・購買">'参考_VisuMeサンプルプロファイル（階層型業務名一覧表）'!$B$32:$G$32</definedName>
    <definedName name="プラス・セキュリティ・財務">'参考_VisuMeサンプルプロファイル（階層型業務名一覧表）'!$B$38:$G$38</definedName>
    <definedName name="プラス・セキュリティ・庶務_秘書を含む">'参考_VisuMeサンプルプロファイル（階層型業務名一覧表）'!$B$36:$G$36</definedName>
    <definedName name="プラス・セキュリティ・庶務_秘書職もカバー">'参考_VisuMeサンプルプロファイル（階層型業務名一覧表）'!$B$36:$G$36</definedName>
    <definedName name="プラス・セキュリティ・庶務「秘書職含む」">'参考_VisuMeサンプルプロファイル（階層型業務名一覧表）'!$B$36:$G$36</definedName>
    <definedName name="プラス・セキュリティ・人事">'参考_VisuMeサンプルプロファイル（階層型業務名一覧表）'!$B$40:$G$40</definedName>
    <definedName name="プラス・セキュリティ・総務">'参考_VisuMeサンプルプロファイル（階層型業務名一覧表）'!$B$37:$G$37</definedName>
    <definedName name="プラス・セキュリティ・内部監査">'参考_VisuMeサンプルプロファイル（階層型業務名一覧表）'!$B$42:$G$42</definedName>
    <definedName name="プラス・セキュリティ・販売">'参考_VisuMeサンプルプロファイル（階層型業務名一覧表）'!$B$34:$G$34</definedName>
    <definedName name="プラス・セキュリティ・法務">'参考_VisuMeサンプルプロファイル（階層型業務名一覧表）'!$B$41:$G$41</definedName>
    <definedName name="プリセールス">'参考_VisuMeサンプルプロファイル（階層型業務名一覧表）'!$B$26:$G$26</definedName>
    <definedName name="ユーザー定義">'参考_VisuMeサンプルプロファイル（階層型業務名一覧表）'!$B$43:$G$43</definedName>
    <definedName name="リスクマネジメント">'参考_VisuMeサンプルプロファイル（階層型業務名一覧表）'!$B$9:$G$9</definedName>
    <definedName name="業種大分類">'参考_VisuMeサンプルプロファイル（階層型業務名一覧表）'!$A$3:$A$43</definedName>
    <definedName name="業務系アプリケーション_クラウドもカバー">'参考_VisuMeサンプルプロファイル（階層型業務名一覧表）'!$B$14:$G$14</definedName>
    <definedName name="業務系アプリケーション_含_クラウド">'参考_VisuMeサンプルプロファイル（階層型業務名一覧表）'!$B$14:$G$14</definedName>
    <definedName name="業務系アプリケーション「クラウド含む」">'参考_VisuMeサンプルプロファイル（階層型業務名一覧表）'!$B$14:$G$14</definedName>
    <definedName name="経営">'参考_VisuMeサンプルプロファイル（階層型業務名一覧表）'!$B$4:$G$4</definedName>
    <definedName name="情報システム">'参考_VisuMeサンプルプロファイル（階層型業務名一覧表）'!$B$5:$G$5</definedName>
    <definedName name="職大分類">'参考_VisuMeサンプルプロファイル（階層型業務名一覧表）'!$A$4:$A$43</definedName>
    <definedName name="診断なし">'参考_VisuMeサンプルプロファイル（階層型業務名一覧表）'!$B$3:$G$3</definedName>
    <definedName name="組み込みソフトウェア開発">'参考_VisuMeサンプルプロファイル（階層型業務名一覧表）'!$B$16:$G$16</definedName>
    <definedName name="第1層">'参考_VisuMeサンプルプロファイル（階層型業務名一覧表）'!$A$4:$A$43</definedName>
    <definedName name="内部統制">'参考_VisuMeサンプルプロファイル（階層型業務名一覧表）'!$B$11:$G$11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 i="12" l="1"/>
  <c r="D45" i="12"/>
  <c r="CN45" i="12"/>
  <c r="CJ45" i="12"/>
  <c r="CE45" i="12"/>
  <c r="CB45" i="12"/>
  <c r="BW45" i="12"/>
  <c r="BS45" i="12"/>
  <c r="BO45" i="12"/>
  <c r="BJ45" i="12"/>
  <c r="BH45" i="12"/>
  <c r="BF45" i="12"/>
  <c r="BE45" i="12"/>
  <c r="BC45" i="12"/>
  <c r="AY45" i="12"/>
  <c r="AT45" i="12"/>
  <c r="AR45" i="12"/>
  <c r="AM45" i="12"/>
  <c r="AH45" i="12"/>
  <c r="AB45" i="12"/>
  <c r="X45" i="12"/>
  <c r="T45" i="12"/>
  <c r="P45" i="12"/>
  <c r="I45" i="12"/>
  <c r="CN43" i="12"/>
  <c r="CJ43" i="12"/>
  <c r="CE43" i="12"/>
  <c r="CB43" i="12"/>
  <c r="BW43" i="12"/>
  <c r="BS43" i="12"/>
  <c r="BO43" i="12"/>
  <c r="BJ43" i="12"/>
  <c r="BH43" i="12"/>
  <c r="BF43" i="12"/>
  <c r="BE43" i="12"/>
  <c r="BC43" i="12"/>
  <c r="AY43" i="12"/>
  <c r="AT43" i="12"/>
  <c r="AR43" i="12"/>
  <c r="AM43" i="12"/>
  <c r="AH43" i="12"/>
  <c r="AB43" i="12"/>
  <c r="X43" i="12"/>
  <c r="T43" i="12"/>
  <c r="P43" i="12"/>
  <c r="I43" i="12"/>
  <c r="D43" i="12"/>
  <c r="CN41" i="12"/>
  <c r="CJ41" i="12"/>
  <c r="CE41" i="12"/>
  <c r="CB41" i="12"/>
  <c r="BW41" i="12"/>
  <c r="BS41" i="12"/>
  <c r="BO41" i="12"/>
  <c r="BJ41" i="12"/>
  <c r="BH41" i="12"/>
  <c r="BF41" i="12"/>
  <c r="BE41" i="12"/>
  <c r="BC41" i="12"/>
  <c r="AY41" i="12"/>
  <c r="AT41" i="12"/>
  <c r="AR41" i="12"/>
  <c r="AM41" i="12"/>
  <c r="AH41" i="12"/>
  <c r="AB41" i="12"/>
  <c r="X41" i="12"/>
  <c r="T41" i="12"/>
  <c r="P41" i="12"/>
  <c r="I41" i="12"/>
  <c r="D41" i="12"/>
  <c r="CN39" i="12"/>
  <c r="CJ39" i="12"/>
  <c r="CE39" i="12"/>
  <c r="CB39" i="12"/>
  <c r="BW39" i="12"/>
  <c r="BS39" i="12"/>
  <c r="BO39" i="12"/>
  <c r="BJ39" i="12"/>
  <c r="BH39" i="12"/>
  <c r="BF39" i="12"/>
  <c r="BE39" i="12"/>
  <c r="BC39" i="12"/>
  <c r="AY39" i="12"/>
  <c r="AT39" i="12"/>
  <c r="AR39" i="12"/>
  <c r="AM39" i="12"/>
  <c r="AH39" i="12"/>
  <c r="AB39" i="12"/>
  <c r="X39" i="12"/>
  <c r="T39" i="12"/>
  <c r="P39" i="12"/>
  <c r="I39" i="12"/>
  <c r="D39" i="12"/>
  <c r="CN37" i="12"/>
  <c r="CJ37" i="12"/>
  <c r="CE37" i="12"/>
  <c r="CB37" i="12"/>
  <c r="BW37" i="12"/>
  <c r="BS37" i="12"/>
  <c r="BO37" i="12"/>
  <c r="BJ37" i="12"/>
  <c r="BH37" i="12"/>
  <c r="BF37" i="12"/>
  <c r="BE37" i="12"/>
  <c r="BC37" i="12"/>
  <c r="AY37" i="12"/>
  <c r="AT37" i="12"/>
  <c r="AR37" i="12"/>
  <c r="AM37" i="12"/>
  <c r="AH37" i="12"/>
  <c r="AB37" i="12"/>
  <c r="X37" i="12"/>
  <c r="T37" i="12"/>
  <c r="P37" i="12"/>
  <c r="I37" i="12"/>
  <c r="D37" i="12"/>
  <c r="CN35" i="12"/>
  <c r="CJ35" i="12"/>
  <c r="CE35" i="12"/>
  <c r="CB35" i="12"/>
  <c r="BW35" i="12"/>
  <c r="BS35" i="12"/>
  <c r="BO35" i="12"/>
  <c r="BJ35" i="12"/>
  <c r="BH35" i="12"/>
  <c r="BF35" i="12"/>
  <c r="BE35" i="12"/>
  <c r="BC35" i="12"/>
  <c r="AY35" i="12"/>
  <c r="AT35" i="12"/>
  <c r="AR35" i="12"/>
  <c r="AM35" i="12"/>
  <c r="AH35" i="12"/>
  <c r="AB35" i="12"/>
  <c r="X35" i="12"/>
  <c r="T35" i="12"/>
  <c r="P35" i="12"/>
  <c r="I35" i="12"/>
  <c r="D35" i="12"/>
  <c r="CN33" i="12"/>
  <c r="CJ33" i="12"/>
  <c r="CE33" i="12"/>
  <c r="CB33" i="12"/>
  <c r="BW33" i="12"/>
  <c r="BS33" i="12"/>
  <c r="BO33" i="12"/>
  <c r="BJ33" i="12"/>
  <c r="BH33" i="12"/>
  <c r="BF33" i="12"/>
  <c r="BE33" i="12"/>
  <c r="BC33" i="12"/>
  <c r="AY33" i="12"/>
  <c r="AT33" i="12"/>
  <c r="AR33" i="12"/>
  <c r="AM33" i="12"/>
  <c r="AH33" i="12"/>
  <c r="AB33" i="12"/>
  <c r="X33" i="12"/>
  <c r="T33" i="12"/>
  <c r="P33" i="12"/>
  <c r="I33" i="12"/>
  <c r="D33" i="12"/>
  <c r="CN31" i="12"/>
  <c r="CJ31" i="12"/>
  <c r="CE31" i="12"/>
  <c r="CB31" i="12"/>
  <c r="BW31" i="12"/>
  <c r="BS31" i="12"/>
  <c r="BO31" i="12"/>
  <c r="BJ31" i="12"/>
  <c r="BH31" i="12"/>
  <c r="BF31" i="12"/>
  <c r="BE31" i="12"/>
  <c r="BC31" i="12"/>
  <c r="AY31" i="12"/>
  <c r="AT31" i="12"/>
  <c r="AR31" i="12"/>
  <c r="AM31" i="12"/>
  <c r="AH31" i="12"/>
  <c r="AB31" i="12"/>
  <c r="X31" i="12"/>
  <c r="T31" i="12"/>
  <c r="P31" i="12"/>
  <c r="I31" i="12"/>
  <c r="D31" i="12"/>
  <c r="CN29" i="12"/>
  <c r="CJ29" i="12"/>
  <c r="CE29" i="12"/>
  <c r="CB29" i="12"/>
  <c r="BW29" i="12"/>
  <c r="BS29" i="12"/>
  <c r="BO29" i="12"/>
  <c r="BJ29" i="12"/>
  <c r="BH29" i="12"/>
  <c r="BF29" i="12"/>
  <c r="BE29" i="12"/>
  <c r="BC29" i="12"/>
  <c r="AY29" i="12"/>
  <c r="AT29" i="12"/>
  <c r="AR29" i="12"/>
  <c r="AM29" i="12"/>
  <c r="AH29" i="12"/>
  <c r="AB29" i="12"/>
  <c r="X29" i="12"/>
  <c r="T29" i="12"/>
  <c r="P29" i="12"/>
  <c r="I29" i="12"/>
  <c r="D29" i="12"/>
  <c r="CN27" i="12"/>
  <c r="CJ27" i="12"/>
  <c r="CE27" i="12"/>
  <c r="CB27" i="12"/>
  <c r="BW27" i="12"/>
  <c r="BS27" i="12"/>
  <c r="BO27" i="12"/>
  <c r="BJ27" i="12"/>
  <c r="BH27" i="12"/>
  <c r="BF27" i="12"/>
  <c r="BE27" i="12"/>
  <c r="BC27" i="12"/>
  <c r="AY27" i="12"/>
  <c r="AT27" i="12"/>
  <c r="AR27" i="12"/>
  <c r="AM27" i="12"/>
  <c r="AH27" i="12"/>
  <c r="AB27" i="12"/>
  <c r="X27" i="12"/>
  <c r="T27" i="12"/>
  <c r="P27" i="12"/>
  <c r="I27" i="12"/>
  <c r="D27" i="12"/>
  <c r="CN25" i="12"/>
  <c r="CJ25" i="12"/>
  <c r="CE25" i="12"/>
  <c r="CB25" i="12"/>
  <c r="BW25" i="12"/>
  <c r="BS25" i="12"/>
  <c r="BO25" i="12"/>
  <c r="BJ25" i="12"/>
  <c r="BH25" i="12"/>
  <c r="BF25" i="12"/>
  <c r="BE25" i="12"/>
  <c r="BC25" i="12"/>
  <c r="AY25" i="12"/>
  <c r="AT25" i="12"/>
  <c r="AR25" i="12"/>
  <c r="AM25" i="12"/>
  <c r="AH25" i="12"/>
  <c r="AB25" i="12"/>
  <c r="X25" i="12"/>
  <c r="T25" i="12"/>
  <c r="P25" i="12"/>
  <c r="I25" i="12"/>
  <c r="D25" i="12"/>
  <c r="CN23" i="12"/>
  <c r="CJ23" i="12"/>
  <c r="CE23" i="12"/>
  <c r="CB23" i="12"/>
  <c r="BW23" i="12"/>
  <c r="BS23" i="12"/>
  <c r="BO23" i="12"/>
  <c r="BJ23" i="12"/>
  <c r="BH23" i="12"/>
  <c r="BF23" i="12"/>
  <c r="BE23" i="12"/>
  <c r="BC23" i="12"/>
  <c r="AY23" i="12"/>
  <c r="AT23" i="12"/>
  <c r="AR23" i="12"/>
  <c r="AM23" i="12"/>
  <c r="AH23" i="12"/>
  <c r="AB23" i="12"/>
  <c r="X23" i="12"/>
  <c r="T23" i="12"/>
  <c r="P23" i="12"/>
  <c r="I23" i="12"/>
  <c r="D23" i="12"/>
  <c r="CN21" i="12"/>
  <c r="CJ21" i="12"/>
  <c r="CE21" i="12"/>
  <c r="CB21" i="12"/>
  <c r="BW21" i="12"/>
  <c r="BS21" i="12"/>
  <c r="BO21" i="12"/>
  <c r="BJ21" i="12"/>
  <c r="BH21" i="12"/>
  <c r="BF21" i="12"/>
  <c r="BE21" i="12"/>
  <c r="BC21" i="12"/>
  <c r="AY21" i="12"/>
  <c r="AT21" i="12"/>
  <c r="AR21" i="12"/>
  <c r="AM21" i="12"/>
  <c r="AH21" i="12"/>
  <c r="AB21" i="12"/>
  <c r="X21" i="12"/>
  <c r="T21" i="12"/>
  <c r="P21" i="12"/>
  <c r="I21" i="12"/>
  <c r="D21" i="12"/>
  <c r="CN19" i="12"/>
  <c r="CJ19" i="12"/>
  <c r="CE19" i="12"/>
  <c r="CB19" i="12"/>
  <c r="BW19" i="12"/>
  <c r="BS19" i="12"/>
  <c r="BO19" i="12"/>
  <c r="BJ19" i="12"/>
  <c r="BH19" i="12"/>
  <c r="BF19" i="12"/>
  <c r="BE19" i="12"/>
  <c r="BC19" i="12"/>
  <c r="AY19" i="12"/>
  <c r="AT19" i="12"/>
  <c r="AR19" i="12"/>
  <c r="AM19" i="12"/>
  <c r="AH19" i="12"/>
  <c r="AB19" i="12"/>
  <c r="X19" i="12"/>
  <c r="T19" i="12"/>
  <c r="P19" i="12"/>
  <c r="I19" i="12"/>
  <c r="D19" i="12"/>
  <c r="CN17" i="12"/>
  <c r="CJ17" i="12"/>
  <c r="CE17" i="12"/>
  <c r="CB17" i="12"/>
  <c r="BW17" i="12"/>
  <c r="BS17" i="12"/>
  <c r="BO17" i="12"/>
  <c r="BJ17" i="12"/>
  <c r="BH17" i="12"/>
  <c r="BF17" i="12"/>
  <c r="BE17" i="12"/>
  <c r="BC17" i="12"/>
  <c r="AY17" i="12"/>
  <c r="AT17" i="12"/>
  <c r="AR17" i="12"/>
  <c r="AM17" i="12"/>
  <c r="AH17" i="12"/>
  <c r="AB17" i="12"/>
  <c r="X17" i="12"/>
  <c r="T17" i="12"/>
  <c r="P17" i="12"/>
  <c r="I17" i="12"/>
  <c r="D17" i="12"/>
  <c r="CN15" i="12"/>
  <c r="CJ15" i="12"/>
  <c r="CE15" i="12"/>
  <c r="CB15" i="12"/>
  <c r="BW15" i="12"/>
  <c r="BS15" i="12"/>
  <c r="BO15" i="12"/>
  <c r="BJ15" i="12"/>
  <c r="BH15" i="12"/>
  <c r="BF15" i="12"/>
  <c r="BE15" i="12"/>
  <c r="BC15" i="12"/>
  <c r="AY15" i="12"/>
  <c r="AT15" i="12"/>
  <c r="AR15" i="12"/>
  <c r="AM15" i="12"/>
  <c r="AH15" i="12"/>
  <c r="AB15" i="12"/>
  <c r="X15" i="12"/>
  <c r="T15" i="12"/>
  <c r="P15" i="12"/>
  <c r="I15" i="12"/>
  <c r="D15" i="12"/>
  <c r="CN13" i="12"/>
  <c r="CJ13" i="12"/>
  <c r="CE13" i="12"/>
  <c r="CB13" i="12"/>
  <c r="BW13" i="12"/>
  <c r="BS13" i="12"/>
  <c r="BO13" i="12"/>
  <c r="BJ13" i="12"/>
  <c r="BH13" i="12"/>
  <c r="BF13" i="12"/>
  <c r="BE13" i="12"/>
  <c r="BC13" i="12"/>
  <c r="AY13" i="12"/>
  <c r="AT13" i="12"/>
  <c r="AR13" i="12"/>
  <c r="AM13" i="12"/>
  <c r="AH13" i="12"/>
  <c r="AB13" i="12"/>
  <c r="X13" i="12"/>
  <c r="T13" i="12"/>
  <c r="P13" i="12"/>
  <c r="I13" i="12"/>
  <c r="D13" i="12"/>
  <c r="CN11" i="12"/>
  <c r="CJ11" i="12"/>
  <c r="CE11" i="12"/>
  <c r="CB11" i="12"/>
  <c r="BW11" i="12"/>
  <c r="BS11" i="12"/>
  <c r="BO11" i="12"/>
  <c r="BJ11" i="12"/>
  <c r="BH11" i="12"/>
  <c r="BF11" i="12"/>
  <c r="BE11" i="12"/>
  <c r="BC11" i="12"/>
  <c r="AY11" i="12"/>
  <c r="AT11" i="12"/>
  <c r="AR11" i="12"/>
  <c r="AM11" i="12"/>
  <c r="AH11" i="12"/>
  <c r="AB11" i="12"/>
  <c r="X11" i="12"/>
  <c r="T11" i="12"/>
  <c r="P11" i="12"/>
  <c r="I11" i="12"/>
  <c r="D11" i="12"/>
  <c r="CN9" i="12"/>
  <c r="CJ9" i="12"/>
  <c r="CE9" i="12"/>
  <c r="CB9" i="12"/>
  <c r="BW9" i="12"/>
  <c r="BS9" i="12"/>
  <c r="BO9" i="12"/>
  <c r="BJ9" i="12"/>
  <c r="BH9" i="12"/>
  <c r="BF9" i="12"/>
  <c r="BE9" i="12"/>
  <c r="BC9" i="12"/>
  <c r="AY9" i="12"/>
  <c r="AT9" i="12"/>
  <c r="AR9" i="12"/>
  <c r="AM9" i="12"/>
  <c r="AH9" i="12"/>
  <c r="AB9" i="12"/>
  <c r="X9" i="12"/>
  <c r="T9" i="12"/>
  <c r="P9" i="12"/>
  <c r="I9" i="12"/>
  <c r="D9" i="12"/>
  <c r="CN7" i="12"/>
  <c r="CJ7" i="12"/>
  <c r="CE7" i="12"/>
  <c r="CB7" i="12"/>
  <c r="BW7" i="12"/>
  <c r="BS7" i="12"/>
  <c r="BO7" i="12"/>
  <c r="BJ7" i="12"/>
  <c r="BH7" i="12"/>
  <c r="BF7" i="12"/>
  <c r="BE7" i="12"/>
  <c r="BC7" i="12"/>
  <c r="AY7" i="12"/>
  <c r="AT7" i="12"/>
  <c r="AR7" i="12"/>
  <c r="AM7" i="12"/>
  <c r="AH7" i="12"/>
  <c r="AB7" i="12"/>
  <c r="X7" i="12"/>
  <c r="T7" i="12"/>
  <c r="P7" i="12"/>
  <c r="D7" i="12"/>
  <c r="CN5" i="12"/>
  <c r="CJ5" i="12"/>
  <c r="CE5" i="12"/>
  <c r="CB5" i="12"/>
  <c r="BW5" i="12"/>
  <c r="BS5" i="12"/>
  <c r="BO5" i="12"/>
  <c r="BJ5" i="12"/>
  <c r="BH5" i="12"/>
  <c r="BF5" i="12"/>
  <c r="BE5" i="12"/>
  <c r="BC5" i="12"/>
  <c r="AY5" i="12"/>
  <c r="AT5" i="12"/>
  <c r="AR5" i="12"/>
  <c r="AM5" i="12"/>
  <c r="AH5" i="12"/>
  <c r="AB5" i="12"/>
  <c r="X5" i="12"/>
  <c r="T5" i="12"/>
  <c r="P5" i="12"/>
  <c r="I5" i="12"/>
  <c r="D5" i="12"/>
</calcChain>
</file>

<file path=xl/sharedStrings.xml><?xml version="1.0" encoding="utf-8"?>
<sst xmlns="http://schemas.openxmlformats.org/spreadsheetml/2006/main" count="420" uniqueCount="238">
  <si>
    <t>ICT技術全般</t>
  </si>
  <si>
    <t>情報セキュリティ技術</t>
  </si>
  <si>
    <t>計算機の構成</t>
  </si>
  <si>
    <t>システムインテグレーション</t>
  </si>
  <si>
    <t>ネットワーク</t>
  </si>
  <si>
    <t>サーバ</t>
  </si>
  <si>
    <t>データベース</t>
  </si>
  <si>
    <t>情報工学</t>
  </si>
  <si>
    <t>DRP(災害復旧計画、技術系）</t>
  </si>
  <si>
    <t>ネットワークセキュリティ</t>
  </si>
  <si>
    <t>脆弱性診断</t>
  </si>
  <si>
    <t>システムセキュリティ</t>
  </si>
  <si>
    <t>セキュリティ運用</t>
  </si>
  <si>
    <t>暗号・アクセス制御</t>
  </si>
  <si>
    <t>サイバー攻撃手法</t>
  </si>
  <si>
    <t>マルウェア解析</t>
  </si>
  <si>
    <t>デジタルフォレンジック</t>
  </si>
  <si>
    <t>情報セキュリティマネジメント</t>
  </si>
  <si>
    <t>BCM（事業継続マネジメント）</t>
  </si>
  <si>
    <t>リスクマネジメント</t>
  </si>
  <si>
    <t>事業・戦略</t>
  </si>
  <si>
    <t>経営・組織・マネジメント</t>
  </si>
  <si>
    <t>ビジネス基礎</t>
  </si>
  <si>
    <t>法/制度・標準・監査</t>
  </si>
  <si>
    <t>マネージメント/リーダーシップ　スキル</t>
  </si>
  <si>
    <t>電子工学</t>
  </si>
  <si>
    <t>並列、分散コンピューティング</t>
  </si>
  <si>
    <t>コンピュータおよび電子デバイスの物理的構成要素とアーキテクチャ</t>
  </si>
  <si>
    <t>エンコード</t>
  </si>
  <si>
    <t>コンパイラ</t>
  </si>
  <si>
    <t>上流設計工程</t>
  </si>
  <si>
    <t>設計工程</t>
  </si>
  <si>
    <t>プログラミング手法</t>
  </si>
  <si>
    <t>プログラミング言語</t>
  </si>
  <si>
    <t>デバッグ</t>
  </si>
  <si>
    <t>テスト工程</t>
  </si>
  <si>
    <t>テストシナリオの作成と実行</t>
  </si>
  <si>
    <t>コンピュータネットワークの構成</t>
  </si>
  <si>
    <t>通信方式</t>
  </si>
  <si>
    <t>ネットワークプロトコル</t>
  </si>
  <si>
    <t>ネットワーク管理、分析、運用</t>
  </si>
  <si>
    <t>オペレーティングシステムの構造</t>
  </si>
  <si>
    <t>スクリプト作成、コマンドライン操作</t>
  </si>
  <si>
    <t>サーバ管理、分析、運用</t>
  </si>
  <si>
    <t>サーバの仮想化技術</t>
  </si>
  <si>
    <t>データ構造</t>
  </si>
  <si>
    <t>データマイニング</t>
  </si>
  <si>
    <t>データベース操作</t>
  </si>
  <si>
    <t>データベース設計・構築・運用</t>
  </si>
  <si>
    <t>ソフトウェア工学</t>
  </si>
  <si>
    <t>システム工学</t>
  </si>
  <si>
    <t>プロセス工学</t>
  </si>
  <si>
    <t>CMMI（能力成熟度モデル統合）</t>
  </si>
  <si>
    <t>構造解析</t>
  </si>
  <si>
    <t>数学</t>
  </si>
  <si>
    <t>Server 設計、開発（対サイバー攻撃含む）</t>
  </si>
  <si>
    <t>Storage設計、開発（対サイバー攻撃含む）</t>
  </si>
  <si>
    <t>Network設計、開発（対サイバー攻撃含む）</t>
  </si>
  <si>
    <t>Dataのバックアップ、計画、運営</t>
  </si>
  <si>
    <t>構成情報管理、バックアップ</t>
  </si>
  <si>
    <t>ネットワークセキュリティ基礎</t>
  </si>
  <si>
    <t>ネットワークセキュリティ　解析</t>
  </si>
  <si>
    <t>ネットワークセキュリティ　侵入検知</t>
  </si>
  <si>
    <t>ネットワークセキュリティ　アクセス制御</t>
  </si>
  <si>
    <t>ネットワークセキュリティ　深層防御</t>
  </si>
  <si>
    <t>ペネトレーションテストの基礎知識</t>
  </si>
  <si>
    <t>ツール利用技術</t>
  </si>
  <si>
    <t>システム、アプリケーションの脅威と脆弱性に関する知識</t>
  </si>
  <si>
    <t>保護コンポーネント、ツールに関する知識（FW、ルータ、アンチウイルスソフト等）</t>
  </si>
  <si>
    <t>リバースエンジニアリング技術に関する知識</t>
  </si>
  <si>
    <t>セキュアなシステム設計に関する知識</t>
  </si>
  <si>
    <t>セキュアプログラミングに関する知識</t>
  </si>
  <si>
    <t>運用手法</t>
  </si>
  <si>
    <t>製品知識</t>
  </si>
  <si>
    <t>セキュリティシステムリスクマネジメント</t>
  </si>
  <si>
    <t>インシデントハンドリングに関する知識</t>
  </si>
  <si>
    <t>暗号</t>
  </si>
  <si>
    <t>アクセス制御</t>
  </si>
  <si>
    <t>サイバー攻撃基礎知識</t>
  </si>
  <si>
    <t>マルウェア解析基礎知識</t>
  </si>
  <si>
    <t>マルウェア解析手法</t>
  </si>
  <si>
    <t>フォレンジック基礎知識</t>
  </si>
  <si>
    <t>フォレンジック手法</t>
  </si>
  <si>
    <t>情報セキュリティマネジメント総論</t>
  </si>
  <si>
    <t>情報セキュリティマネジメント手法</t>
  </si>
  <si>
    <t>情報セキュリティプログラムの開発と管理</t>
  </si>
  <si>
    <t>情報セキュリティインシデントの管理</t>
  </si>
  <si>
    <t>情報資産の管理</t>
  </si>
  <si>
    <t>BCM立案、設立、決定</t>
  </si>
  <si>
    <t>BCM運営（PDCA,テスト）</t>
  </si>
  <si>
    <t>BCP（事業継続プラン）計画、設計</t>
  </si>
  <si>
    <t>施設（Data Center、Office等）設計、開発,運用</t>
  </si>
  <si>
    <t>リスク特定</t>
  </si>
  <si>
    <t>リスク評価</t>
  </si>
  <si>
    <t>BIA(Business Impact Analysis) 事業影響度分析</t>
  </si>
  <si>
    <t>リスク対応計画</t>
  </si>
  <si>
    <t>IT ガバナンス</t>
  </si>
  <si>
    <t>予算（計画、管理）</t>
  </si>
  <si>
    <t>エンタープライズアーキテクチャ</t>
  </si>
  <si>
    <t>ビジネスアナリシス</t>
  </si>
  <si>
    <t>ビジネスプロセスマネジメント</t>
  </si>
  <si>
    <t>経営・組織論</t>
  </si>
  <si>
    <t>ナレッジマネジメント</t>
  </si>
  <si>
    <t>組織・リソースマネジメント</t>
  </si>
  <si>
    <t>技術トレンド</t>
  </si>
  <si>
    <t>ビジネススキル</t>
  </si>
  <si>
    <t>英語</t>
  </si>
  <si>
    <t>教育</t>
  </si>
  <si>
    <t>国際ビジネス</t>
  </si>
  <si>
    <t>標準</t>
  </si>
  <si>
    <t>法/制度</t>
  </si>
  <si>
    <t>監査手法、手順</t>
  </si>
  <si>
    <t>監査、評価、管理</t>
  </si>
  <si>
    <t>リーダーシップスキル</t>
  </si>
  <si>
    <t>分析能力</t>
  </si>
  <si>
    <t>クリティカルシンキング　(見かけに惑わされず、多面的にとらえて本質を見抜くこと)</t>
  </si>
  <si>
    <t>対人能力・コミュニケーション</t>
  </si>
  <si>
    <t>水平思考（既存の枠にとらわれない思考）</t>
  </si>
  <si>
    <t>コーチングスキル</t>
  </si>
  <si>
    <t>JNSA 教育事業者連絡会　JTAGレポート
セキュリティ業務を担う人材のスキル可視化施策の考察
～プラス・セキュリティ人材の可視化に向けて～＜1.0版＞
https://www.jnsa.org/isepa/images/outputs/JTAGreport2019.pdf</t>
    <rPh sb="5" eb="7">
      <t>キョウイク</t>
    </rPh>
    <rPh sb="7" eb="10">
      <t>ジギョウシャ</t>
    </rPh>
    <rPh sb="10" eb="13">
      <t>レンラクカイ</t>
    </rPh>
    <phoneticPr fontId="3"/>
  </si>
  <si>
    <t>■スコア設定の考え方</t>
    <rPh sb="4" eb="6">
      <t>セッテイ</t>
    </rPh>
    <rPh sb="7" eb="8">
      <t>カンガ</t>
    </rPh>
    <rPh sb="9" eb="10">
      <t>カタ</t>
    </rPh>
    <phoneticPr fontId="3"/>
  </si>
  <si>
    <t>自社：業務・職務・役割</t>
    <rPh sb="0" eb="2">
      <t>ジシャ</t>
    </rPh>
    <rPh sb="3" eb="5">
      <t>ギョウム</t>
    </rPh>
    <rPh sb="6" eb="8">
      <t>ショクム</t>
    </rPh>
    <rPh sb="9" eb="11">
      <t>ヤクワリ</t>
    </rPh>
    <phoneticPr fontId="3"/>
  </si>
  <si>
    <t>大項目</t>
    <rPh sb="0" eb="3">
      <t>ダイコウモク</t>
    </rPh>
    <phoneticPr fontId="1"/>
  </si>
  <si>
    <t>中項目</t>
    <rPh sb="0" eb="3">
      <t>チュウコウモク</t>
    </rPh>
    <phoneticPr fontId="1"/>
  </si>
  <si>
    <t>経営</t>
    <rPh sb="0" eb="2">
      <t>ケイエイ</t>
    </rPh>
    <phoneticPr fontId="3"/>
  </si>
  <si>
    <t>情報システム</t>
    <rPh sb="0" eb="2">
      <t>ジョウホウ</t>
    </rPh>
    <phoneticPr fontId="3"/>
  </si>
  <si>
    <t>セキュリティ</t>
    <phoneticPr fontId="3"/>
  </si>
  <si>
    <t>エンジニア</t>
    <phoneticPr fontId="3"/>
  </si>
  <si>
    <t>ネットワーク</t>
    <phoneticPr fontId="3"/>
  </si>
  <si>
    <t>運用エンジニア</t>
    <rPh sb="0" eb="2">
      <t>ウンヨウ</t>
    </rPh>
    <phoneticPr fontId="3"/>
  </si>
  <si>
    <t>業務システム開発</t>
    <rPh sb="0" eb="2">
      <t>ギョウム</t>
    </rPh>
    <rPh sb="6" eb="8">
      <t>カイハツ</t>
    </rPh>
    <phoneticPr fontId="3"/>
  </si>
  <si>
    <t>○○●●決裁システム担当</t>
    <rPh sb="4" eb="6">
      <t>ケッサイ</t>
    </rPh>
    <rPh sb="10" eb="12">
      <t>タントウ</t>
    </rPh>
    <phoneticPr fontId="3"/>
  </si>
  <si>
    <t>情報システム</t>
    <rPh sb="0" eb="2">
      <t>ジョウホウ</t>
    </rPh>
    <phoneticPr fontId="3"/>
  </si>
  <si>
    <t>ITインフラ運用</t>
    <rPh sb="6" eb="8">
      <t>ウンヨウ</t>
    </rPh>
    <phoneticPr fontId="3"/>
  </si>
  <si>
    <t>業務系アプリ</t>
    <rPh sb="0" eb="2">
      <t>ギョウム</t>
    </rPh>
    <rPh sb="2" eb="3">
      <t>ケイ</t>
    </rPh>
    <phoneticPr fontId="3"/>
  </si>
  <si>
    <t>開発エンジニア</t>
    <rPh sb="0" eb="2">
      <t>カイハツ</t>
    </rPh>
    <phoneticPr fontId="3"/>
  </si>
  <si>
    <t>大項目の計算は、中項目スコアの「上位３つの平均」を設定してます。自社の業務ごとのあるべき姿を設定するときには、すべての平均が良いのか？最大値を採用したほうが良いのか？中央値を採用したほうが良いのかは、各社の考え方次第となります。</t>
    <rPh sb="0" eb="3">
      <t>ダイコウモク</t>
    </rPh>
    <rPh sb="4" eb="6">
      <t>ケイサン</t>
    </rPh>
    <rPh sb="8" eb="11">
      <t>チュウコウモク</t>
    </rPh>
    <rPh sb="16" eb="18">
      <t>ジョウイ</t>
    </rPh>
    <rPh sb="21" eb="23">
      <t>ヘイキン</t>
    </rPh>
    <rPh sb="25" eb="27">
      <t>セッテイ</t>
    </rPh>
    <rPh sb="32" eb="34">
      <t>ジシャ</t>
    </rPh>
    <rPh sb="35" eb="37">
      <t>ギョウム</t>
    </rPh>
    <rPh sb="44" eb="45">
      <t>スガタ</t>
    </rPh>
    <rPh sb="46" eb="48">
      <t>セッテイ</t>
    </rPh>
    <rPh sb="59" eb="61">
      <t>ヘイキン</t>
    </rPh>
    <rPh sb="62" eb="63">
      <t>ヨ</t>
    </rPh>
    <rPh sb="67" eb="70">
      <t>サイダイチ</t>
    </rPh>
    <rPh sb="71" eb="73">
      <t>サイヨウ</t>
    </rPh>
    <rPh sb="78" eb="79">
      <t>ヨ</t>
    </rPh>
    <rPh sb="83" eb="86">
      <t>チュウオウチ</t>
    </rPh>
    <rPh sb="87" eb="89">
      <t>サイヨウ</t>
    </rPh>
    <rPh sb="94" eb="95">
      <t>ヨ</t>
    </rPh>
    <rPh sb="100" eb="102">
      <t>カクシャ</t>
    </rPh>
    <rPh sb="103" eb="104">
      <t>カンガ</t>
    </rPh>
    <rPh sb="105" eb="106">
      <t>カタ</t>
    </rPh>
    <rPh sb="106" eb="108">
      <t>シダイ</t>
    </rPh>
    <phoneticPr fontId="3"/>
  </si>
  <si>
    <t>中項目</t>
    <rPh sb="0" eb="3">
      <t>チュウコウモク</t>
    </rPh>
    <phoneticPr fontId="3"/>
  </si>
  <si>
    <t>ユーザー自社設定　大項目</t>
    <rPh sb="4" eb="6">
      <t>ジシャ</t>
    </rPh>
    <rPh sb="6" eb="8">
      <t>セッテイ</t>
    </rPh>
    <rPh sb="9" eb="12">
      <t>ダイコウモク</t>
    </rPh>
    <phoneticPr fontId="3"/>
  </si>
  <si>
    <t>アシスタント</t>
    <phoneticPr fontId="3"/>
  </si>
  <si>
    <t>業務担当者</t>
    <rPh sb="0" eb="2">
      <t>ギョウム</t>
    </rPh>
    <rPh sb="2" eb="5">
      <t>タントウシャ</t>
    </rPh>
    <phoneticPr fontId="3"/>
  </si>
  <si>
    <t>マネージャ</t>
    <phoneticPr fontId="3"/>
  </si>
  <si>
    <t>プラス・セキュリティ・内部監査</t>
    <rPh sb="11" eb="13">
      <t>ナイブ</t>
    </rPh>
    <rPh sb="13" eb="15">
      <t>カンサ</t>
    </rPh>
    <phoneticPr fontId="3"/>
  </si>
  <si>
    <t>プラス・セキュリティ・法務</t>
    <rPh sb="11" eb="13">
      <t>ホウム</t>
    </rPh>
    <phoneticPr fontId="3"/>
  </si>
  <si>
    <t>プラス・セキュリティ・人事</t>
    <rPh sb="11" eb="13">
      <t>ジンジ</t>
    </rPh>
    <phoneticPr fontId="3"/>
  </si>
  <si>
    <t>プラス・セキュリティ・経理</t>
    <rPh sb="11" eb="13">
      <t>ケイリ</t>
    </rPh>
    <phoneticPr fontId="3"/>
  </si>
  <si>
    <t>プラス・セキュリティ・財務</t>
    <rPh sb="11" eb="13">
      <t>ザイム</t>
    </rPh>
    <phoneticPr fontId="3"/>
  </si>
  <si>
    <t>プラス・セキュリティ・総務</t>
    <rPh sb="11" eb="13">
      <t>ソウム</t>
    </rPh>
    <phoneticPr fontId="3"/>
  </si>
  <si>
    <t>プラス・セキュリティ・庶務「秘書職含む」</t>
    <rPh sb="11" eb="13">
      <t>ショム</t>
    </rPh>
    <rPh sb="14" eb="16">
      <t>ヒショ</t>
    </rPh>
    <rPh sb="16" eb="17">
      <t>ショク</t>
    </rPh>
    <rPh sb="17" eb="18">
      <t>フク</t>
    </rPh>
    <phoneticPr fontId="3"/>
  </si>
  <si>
    <t>プラス・セキュリティ・一般事務</t>
    <rPh sb="11" eb="13">
      <t>イッパン</t>
    </rPh>
    <rPh sb="13" eb="15">
      <t>ジム</t>
    </rPh>
    <phoneticPr fontId="3"/>
  </si>
  <si>
    <t>プラス・セキュリティ・販売</t>
    <rPh sb="11" eb="13">
      <t>ハンバイ</t>
    </rPh>
    <phoneticPr fontId="3"/>
  </si>
  <si>
    <t>プラス・セキュリティ・営業</t>
    <rPh sb="11" eb="13">
      <t>エイギョウ</t>
    </rPh>
    <phoneticPr fontId="3"/>
  </si>
  <si>
    <t>プラス・セキュリティ・購買</t>
    <rPh sb="11" eb="13">
      <t>コウバイ</t>
    </rPh>
    <phoneticPr fontId="3"/>
  </si>
  <si>
    <t>診断担当者</t>
    <rPh sb="0" eb="2">
      <t>シンダン</t>
    </rPh>
    <rPh sb="2" eb="5">
      <t>タントウシャ</t>
    </rPh>
    <phoneticPr fontId="3"/>
  </si>
  <si>
    <t>コーディネーター</t>
    <phoneticPr fontId="3"/>
  </si>
  <si>
    <t>診断責任者</t>
    <rPh sb="0" eb="2">
      <t>シンダン</t>
    </rPh>
    <rPh sb="2" eb="5">
      <t>セキニンシャ</t>
    </rPh>
    <phoneticPr fontId="3"/>
  </si>
  <si>
    <t>セキュリティ診断サービス</t>
    <rPh sb="6" eb="8">
      <t>シンダン</t>
    </rPh>
    <phoneticPr fontId="3"/>
  </si>
  <si>
    <t>分析業務</t>
    <phoneticPr fontId="3"/>
  </si>
  <si>
    <t>現場責任業務</t>
    <rPh sb="0" eb="2">
      <t>ゲンバ</t>
    </rPh>
    <rPh sb="2" eb="4">
      <t>セキニン</t>
    </rPh>
    <rPh sb="4" eb="6">
      <t>ギョウム</t>
    </rPh>
    <phoneticPr fontId="3"/>
  </si>
  <si>
    <t>IR「インシデントレスポンス」</t>
    <phoneticPr fontId="3"/>
  </si>
  <si>
    <t>情報収集業務</t>
    <rPh sb="0" eb="4">
      <t>ジョウホウシュウシュウ</t>
    </rPh>
    <phoneticPr fontId="3"/>
  </si>
  <si>
    <t>分析業務</t>
    <rPh sb="0" eb="2">
      <t>ブンセキ</t>
    </rPh>
    <rPh sb="2" eb="4">
      <t>ギョウム</t>
    </rPh>
    <phoneticPr fontId="3"/>
  </si>
  <si>
    <t>オペレーター</t>
    <phoneticPr fontId="3"/>
  </si>
  <si>
    <t>SOC</t>
    <phoneticPr fontId="3"/>
  </si>
  <si>
    <t>クラウド</t>
    <phoneticPr fontId="3"/>
  </si>
  <si>
    <t>データベース</t>
    <phoneticPr fontId="3"/>
  </si>
  <si>
    <t>サーバ|ストレージ</t>
  </si>
  <si>
    <t>アプリケーション</t>
    <phoneticPr fontId="3"/>
  </si>
  <si>
    <t>EA・アーキテクト</t>
  </si>
  <si>
    <t>戦略企画</t>
    <rPh sb="0" eb="2">
      <t>センリャク</t>
    </rPh>
    <rPh sb="2" eb="4">
      <t>キカク</t>
    </rPh>
    <phoneticPr fontId="3"/>
  </si>
  <si>
    <t>アーキテクト</t>
    <phoneticPr fontId="3"/>
  </si>
  <si>
    <t>ソリューションコンサルタント</t>
    <phoneticPr fontId="3"/>
  </si>
  <si>
    <t>プリセールス</t>
    <phoneticPr fontId="3"/>
  </si>
  <si>
    <t>BIA(事業影響度分析）担当</t>
    <rPh sb="4" eb="6">
      <t>ジギョウ</t>
    </rPh>
    <rPh sb="6" eb="9">
      <t>エイキョウド</t>
    </rPh>
    <rPh sb="9" eb="11">
      <t>ブンセキ</t>
    </rPh>
    <rPh sb="12" eb="14">
      <t>タントウ</t>
    </rPh>
    <phoneticPr fontId="3"/>
  </si>
  <si>
    <t>IT－DRP担当</t>
    <rPh sb="6" eb="8">
      <t>タントウ</t>
    </rPh>
    <phoneticPr fontId="3"/>
  </si>
  <si>
    <t>IT事業計画担当</t>
    <rPh sb="2" eb="4">
      <t>ジギョウ</t>
    </rPh>
    <rPh sb="4" eb="6">
      <t>ケイカク</t>
    </rPh>
    <rPh sb="6" eb="8">
      <t>タントウ</t>
    </rPh>
    <phoneticPr fontId="3"/>
  </si>
  <si>
    <t>一般事業継続担当</t>
    <rPh sb="0" eb="2">
      <t>イッパン</t>
    </rPh>
    <rPh sb="2" eb="4">
      <t>ジギョウ</t>
    </rPh>
    <rPh sb="4" eb="6">
      <t>ケイゾク</t>
    </rPh>
    <rPh sb="6" eb="8">
      <t>タントウ</t>
    </rPh>
    <phoneticPr fontId="3"/>
  </si>
  <si>
    <t>BCM・BCP</t>
    <phoneticPr fontId="3"/>
  </si>
  <si>
    <t>戦略</t>
    <rPh sb="0" eb="2">
      <t>センリャク</t>
    </rPh>
    <phoneticPr fontId="3"/>
  </si>
  <si>
    <t>リスク</t>
    <phoneticPr fontId="3"/>
  </si>
  <si>
    <t>マネジメント</t>
    <phoneticPr fontId="3"/>
  </si>
  <si>
    <t>ソリューション</t>
    <phoneticPr fontId="3"/>
  </si>
  <si>
    <t>ITコンサルタント</t>
    <phoneticPr fontId="3"/>
  </si>
  <si>
    <t>リスク監査</t>
    <rPh sb="3" eb="5">
      <t>カンサ</t>
    </rPh>
    <phoneticPr fontId="3"/>
  </si>
  <si>
    <t>クラウド監査</t>
    <rPh sb="4" eb="6">
      <t>カンサ</t>
    </rPh>
    <phoneticPr fontId="3"/>
  </si>
  <si>
    <t>ネットワーク・セキュリティ監査</t>
    <rPh sb="13" eb="15">
      <t>カンサ</t>
    </rPh>
    <phoneticPr fontId="3"/>
  </si>
  <si>
    <t>システム監査（全般）</t>
    <rPh sb="4" eb="6">
      <t>カンサ</t>
    </rPh>
    <rPh sb="7" eb="9">
      <t>ゼンパン</t>
    </rPh>
    <phoneticPr fontId="3"/>
  </si>
  <si>
    <t>システム監査</t>
    <rPh sb="4" eb="6">
      <t>カンサ</t>
    </rPh>
    <phoneticPr fontId="3"/>
  </si>
  <si>
    <t>システム開発</t>
    <rPh sb="4" eb="6">
      <t>カイハツ</t>
    </rPh>
    <phoneticPr fontId="3"/>
  </si>
  <si>
    <t>ITプロジェクト</t>
    <phoneticPr fontId="3"/>
  </si>
  <si>
    <t>啓発担当</t>
    <phoneticPr fontId="3"/>
  </si>
  <si>
    <t>インストラクター</t>
    <phoneticPr fontId="3"/>
  </si>
  <si>
    <t>IT社内「外」教育・インストラクター</t>
    <rPh sb="2" eb="4">
      <t>シャナイ</t>
    </rPh>
    <rPh sb="5" eb="6">
      <t>ガイ</t>
    </rPh>
    <rPh sb="7" eb="9">
      <t>キョウイク</t>
    </rPh>
    <phoneticPr fontId="3"/>
  </si>
  <si>
    <t>アナリスト</t>
    <phoneticPr fontId="3"/>
  </si>
  <si>
    <t>サービス「ヘルプ」デスク</t>
    <phoneticPr fontId="3"/>
  </si>
  <si>
    <t>OA機器「PC・スマホ・タブレットなど」</t>
    <rPh sb="2" eb="4">
      <t>キキ</t>
    </rPh>
    <phoneticPr fontId="3"/>
  </si>
  <si>
    <t>研究開発</t>
    <rPh sb="0" eb="2">
      <t>ケンキュウ</t>
    </rPh>
    <rPh sb="2" eb="4">
      <t>カイハツ</t>
    </rPh>
    <phoneticPr fontId="3"/>
  </si>
  <si>
    <t>データベース「クラウド含む」</t>
    <phoneticPr fontId="3"/>
  </si>
  <si>
    <t>サーバ・ストレージ「クラウド含む」</t>
    <phoneticPr fontId="3"/>
  </si>
  <si>
    <t>組み込みソフトウェア開発</t>
    <rPh sb="0" eb="1">
      <t>ク</t>
    </rPh>
    <rPh sb="2" eb="3">
      <t>コ</t>
    </rPh>
    <rPh sb="10" eb="12">
      <t>カイハツ</t>
    </rPh>
    <phoneticPr fontId="3"/>
  </si>
  <si>
    <t>開発エンジニア</t>
    <rPh sb="0" eb="2">
      <t>カイハツ</t>
    </rPh>
    <phoneticPr fontId="3"/>
  </si>
  <si>
    <t>Webアプリケーション「SaaS含む」</t>
    <rPh sb="16" eb="17">
      <t>フク</t>
    </rPh>
    <phoneticPr fontId="3"/>
  </si>
  <si>
    <t>業務系アプリケーション「クラウド含む」</t>
    <rPh sb="0" eb="2">
      <t>ギョウム</t>
    </rPh>
    <rPh sb="2" eb="3">
      <t>ケイ</t>
    </rPh>
    <phoneticPr fontId="3"/>
  </si>
  <si>
    <t>ネットワーク「クラウド含む」</t>
    <rPh sb="11" eb="12">
      <t>フク</t>
    </rPh>
    <phoneticPr fontId="3"/>
  </si>
  <si>
    <t>IT企画・戦略・予算</t>
    <rPh sb="2" eb="4">
      <t>キカク</t>
    </rPh>
    <rPh sb="5" eb="7">
      <t>センリャク</t>
    </rPh>
    <rPh sb="8" eb="10">
      <t>ヨサン</t>
    </rPh>
    <phoneticPr fontId="3"/>
  </si>
  <si>
    <t>業務統制</t>
    <rPh sb="0" eb="2">
      <t>ギョウム</t>
    </rPh>
    <rPh sb="2" eb="4">
      <t>トウセイ</t>
    </rPh>
    <phoneticPr fontId="3"/>
  </si>
  <si>
    <t>IT業務統制</t>
    <rPh sb="2" eb="4">
      <t>ギョウム</t>
    </rPh>
    <rPh sb="4" eb="6">
      <t>トウセイ</t>
    </rPh>
    <phoneticPr fontId="3"/>
  </si>
  <si>
    <t>IT全般統制</t>
    <rPh sb="2" eb="4">
      <t>ゼンパン</t>
    </rPh>
    <rPh sb="4" eb="6">
      <t>トウセイ</t>
    </rPh>
    <phoneticPr fontId="3"/>
  </si>
  <si>
    <t>全社統制</t>
    <rPh sb="0" eb="4">
      <t>ゼンシャ</t>
    </rPh>
    <phoneticPr fontId="3"/>
  </si>
  <si>
    <t>内部統制</t>
    <rPh sb="0" eb="4">
      <t>ナイブトウセイ</t>
    </rPh>
    <phoneticPr fontId="3"/>
  </si>
  <si>
    <t>IT内部統制</t>
    <rPh sb="2" eb="6">
      <t>ナイブトウセイ</t>
    </rPh>
    <phoneticPr fontId="3"/>
  </si>
  <si>
    <t>不正検知担当</t>
  </si>
  <si>
    <t>財務リスク担当</t>
    <rPh sb="0" eb="2">
      <t>ザイム</t>
    </rPh>
    <rPh sb="5" eb="7">
      <t>タントウ</t>
    </rPh>
    <phoneticPr fontId="3"/>
  </si>
  <si>
    <t>法的対応</t>
    <phoneticPr fontId="3"/>
  </si>
  <si>
    <t>オペレーショナルリスク担当</t>
    <rPh sb="11" eb="13">
      <t>タントウ</t>
    </rPh>
    <phoneticPr fontId="3"/>
  </si>
  <si>
    <t>CRO</t>
    <phoneticPr fontId="3"/>
  </si>
  <si>
    <t>リスクマネジメント</t>
    <phoneticPr fontId="3"/>
  </si>
  <si>
    <t>ITリスクマネジメント</t>
    <phoneticPr fontId="3"/>
  </si>
  <si>
    <t>オペレーター・分析業務補助</t>
    <rPh sb="7" eb="9">
      <t>ブンセキ</t>
    </rPh>
    <rPh sb="9" eb="11">
      <t>ギョウム</t>
    </rPh>
    <rPh sb="11" eb="13">
      <t>ホジョ</t>
    </rPh>
    <phoneticPr fontId="3"/>
  </si>
  <si>
    <t>POCノティフィケーション担当</t>
    <rPh sb="13" eb="15">
      <t>タントウ</t>
    </rPh>
    <phoneticPr fontId="3"/>
  </si>
  <si>
    <t>サイバー攻撃・調査</t>
    <rPh sb="4" eb="6">
      <t>コウゲキ</t>
    </rPh>
    <rPh sb="7" eb="9">
      <t>チョウサ</t>
    </rPh>
    <phoneticPr fontId="3"/>
  </si>
  <si>
    <t>リサーチャ</t>
    <phoneticPr fontId="3"/>
  </si>
  <si>
    <t>CSO | CISO</t>
  </si>
  <si>
    <t>ITインフラ運用</t>
    <rPh sb="6" eb="8">
      <t>ウンヨウ</t>
    </rPh>
    <phoneticPr fontId="3"/>
  </si>
  <si>
    <t>CTO</t>
    <phoneticPr fontId="3"/>
  </si>
  <si>
    <t>CIO</t>
    <phoneticPr fontId="3"/>
  </si>
  <si>
    <t>.</t>
    <phoneticPr fontId="3"/>
  </si>
  <si>
    <t>診断なし</t>
    <rPh sb="0" eb="2">
      <t>シンダン</t>
    </rPh>
    <phoneticPr fontId="3"/>
  </si>
  <si>
    <t>第二階層（中項目）：業務・役割</t>
    <rPh sb="0" eb="2">
      <t>ダイニ</t>
    </rPh>
    <rPh sb="2" eb="4">
      <t>カイソウ</t>
    </rPh>
    <rPh sb="5" eb="8">
      <t>チュウコウモク</t>
    </rPh>
    <rPh sb="10" eb="12">
      <t>ギョウム</t>
    </rPh>
    <rPh sb="13" eb="15">
      <t>ヤクワリ</t>
    </rPh>
    <phoneticPr fontId="3"/>
  </si>
  <si>
    <t>第一階層（大項目）：領域・分野</t>
    <rPh sb="0" eb="2">
      <t>ダイイチ</t>
    </rPh>
    <rPh sb="2" eb="4">
      <t>カイソウ</t>
    </rPh>
    <rPh sb="5" eb="8">
      <t>ダイコウモク</t>
    </rPh>
    <rPh sb="10" eb="12">
      <t>リョウイキ</t>
    </rPh>
    <rPh sb="13" eb="15">
      <t>ブンヤ</t>
    </rPh>
    <phoneticPr fontId="3"/>
  </si>
  <si>
    <t>■小数点スコア付与の定義案　※JTAGでは定義していません。あくまで講師個人のコンサル経験からの指標です。</t>
    <rPh sb="1" eb="4">
      <t>ショウスウテン</t>
    </rPh>
    <rPh sb="7" eb="9">
      <t>フヨ</t>
    </rPh>
    <rPh sb="10" eb="12">
      <t>テイギ</t>
    </rPh>
    <rPh sb="12" eb="13">
      <t>アン</t>
    </rPh>
    <rPh sb="21" eb="23">
      <t>テイギ</t>
    </rPh>
    <rPh sb="34" eb="36">
      <t>コウシ</t>
    </rPh>
    <rPh sb="36" eb="38">
      <t>コジン</t>
    </rPh>
    <rPh sb="43" eb="45">
      <t>ケイケン</t>
    </rPh>
    <rPh sb="48" eb="50">
      <t>シヒョウ</t>
    </rPh>
    <phoneticPr fontId="3"/>
  </si>
  <si>
    <r>
      <t>■職種カテゴライズについての参考例（JTAG財団　VisuMe　にてサンプルプロファイル定義されているもの）</t>
    </r>
    <r>
      <rPr>
        <b/>
        <sz val="11"/>
        <color theme="1"/>
        <rFont val="Meiryo UI"/>
        <family val="3"/>
        <charset val="128"/>
      </rPr>
      <t>https://www.j-tag.or.jp/sample-profile</t>
    </r>
    <rPh sb="1" eb="3">
      <t>ショクシュ</t>
    </rPh>
    <rPh sb="14" eb="16">
      <t>サンコウ</t>
    </rPh>
    <rPh sb="16" eb="17">
      <t>レイ</t>
    </rPh>
    <rPh sb="22" eb="24">
      <t>ザイダン</t>
    </rPh>
    <rPh sb="44" eb="46">
      <t>テイギ</t>
    </rPh>
    <phoneticPr fontId="3"/>
  </si>
  <si>
    <t>ネットワーク基盤担当、業務経験浅い、とか、数値化するにあたり区別しやすいカテゴライズでどうぞ。</t>
    <rPh sb="6" eb="8">
      <t>キバン</t>
    </rPh>
    <rPh sb="8" eb="10">
      <t>タントウ</t>
    </rPh>
    <rPh sb="11" eb="15">
      <t>ギョウムケイケン</t>
    </rPh>
    <rPh sb="15" eb="16">
      <t>アサ</t>
    </rPh>
    <rPh sb="21" eb="23">
      <t>スウチ</t>
    </rPh>
    <rPh sb="23" eb="24">
      <t>カ</t>
    </rPh>
    <rPh sb="30" eb="32">
      <t>クベツ</t>
    </rPh>
    <phoneticPr fontId="3"/>
  </si>
  <si>
    <t>例）情報システム部
組織でもよいし、横断的なカテゴライズでも良い。</t>
    <rPh sb="0" eb="1">
      <t>レイ</t>
    </rPh>
    <rPh sb="2" eb="4">
      <t>ジョウホウ</t>
    </rPh>
    <rPh sb="8" eb="9">
      <t>ブ</t>
    </rPh>
    <rPh sb="10" eb="12">
      <t>ソシキ</t>
    </rPh>
    <rPh sb="18" eb="21">
      <t>オウダンテキ</t>
    </rPh>
    <rPh sb="30" eb="31">
      <t>ヨ</t>
    </rPh>
    <phoneticPr fontId="3"/>
  </si>
  <si>
    <t>マネージャー</t>
    <phoneticPr fontId="3"/>
  </si>
  <si>
    <t>事業・管理・マネジメント・経営</t>
    <phoneticPr fontId="3"/>
  </si>
  <si>
    <t>参考：VisuMeのサンプルプロファイルに、自社業務に近そうなものがあったらリファレンス用としてスコアを抽出しておき、自社のスコア設定をする際に比較しながらやるとやり易い</t>
    <rPh sb="0" eb="2">
      <t>サンコウ</t>
    </rPh>
    <rPh sb="22" eb="24">
      <t>ジシャ</t>
    </rPh>
    <rPh sb="24" eb="26">
      <t>ギョウム</t>
    </rPh>
    <rPh sb="27" eb="28">
      <t>チカ</t>
    </rPh>
    <rPh sb="44" eb="45">
      <t>ヨウ</t>
    </rPh>
    <rPh sb="52" eb="54">
      <t>チュウシュツ</t>
    </rPh>
    <rPh sb="59" eb="61">
      <t>ジシャ</t>
    </rPh>
    <rPh sb="65" eb="67">
      <t>セッテイ</t>
    </rPh>
    <rPh sb="70" eb="71">
      <t>サイ</t>
    </rPh>
    <rPh sb="72" eb="74">
      <t>ヒカク</t>
    </rPh>
    <rPh sb="83" eb="84">
      <t>ヤス</t>
    </rPh>
    <phoneticPr fontId="3"/>
  </si>
  <si>
    <t>※VisuMeにプリセットしてあるサンプルプロファイルについて、表に整理しました。ここから先に近しいものを探す方法もあります。</t>
    <rPh sb="32" eb="33">
      <t>ヒョウ</t>
    </rPh>
    <rPh sb="34" eb="36">
      <t>セイリ</t>
    </rPh>
    <rPh sb="45" eb="46">
      <t>サキ</t>
    </rPh>
    <rPh sb="47" eb="48">
      <t>チカ</t>
    </rPh>
    <rPh sb="53" eb="54">
      <t>サガ</t>
    </rPh>
    <rPh sb="55" eb="57">
      <t>ホウホウ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</si>
</sst>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Red]\(0.0\)"/>
  </numFmts>
  <fonts count="50">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11"/>
      <name val="ＭＳ Ｐゴシック"/>
      <family val="3"/>
      <charset val="128"/>
    </font>
    <font>
      <sz val="11"/>
      <color rgb="FF9C0006"/>
      <name val="ＭＳ Ｐゴシック"/>
      <family val="3"/>
      <charset val="128"/>
      <scheme val="minor"/>
    </font>
    <font>
      <b/>
      <sz val="11"/>
      <color indexed="52"/>
      <name val="ＭＳ Ｐゴシック"/>
      <family val="3"/>
      <charset val="128"/>
    </font>
    <font>
      <b/>
      <sz val="11"/>
      <color indexed="8"/>
      <name val="ＭＳ Ｐゴシック"/>
      <family val="3"/>
      <charset val="128"/>
    </font>
    <font>
      <b/>
      <sz val="11"/>
      <color indexed="9"/>
      <name val="ＭＳ Ｐゴシック"/>
      <family val="3"/>
      <charset val="128"/>
    </font>
    <font>
      <sz val="11"/>
      <color indexed="8"/>
      <name val="ＭＳ Ｐゴシック"/>
      <family val="3"/>
      <charset val="128"/>
    </font>
    <font>
      <b/>
      <sz val="11"/>
      <color theme="0"/>
      <name val="ＭＳ Ｐゴシック"/>
      <family val="3"/>
      <charset val="128"/>
      <scheme val="minor"/>
    </font>
    <font>
      <sz val="11"/>
      <color rgb="FF9C6500"/>
      <name val="ＭＳ Ｐゴシック"/>
      <family val="3"/>
      <charset val="128"/>
      <scheme val="minor"/>
    </font>
    <font>
      <sz val="11"/>
      <color indexed="52"/>
      <name val="ＭＳ Ｐゴシック"/>
      <family val="3"/>
      <charset val="128"/>
    </font>
    <font>
      <sz val="9"/>
      <color theme="1"/>
      <name val="ＭＳ Ｐゴシック"/>
      <family val="2"/>
      <charset val="128"/>
      <scheme val="minor"/>
    </font>
    <font>
      <sz val="10"/>
      <color indexed="8"/>
      <name val="MS UI Gothic"/>
      <family val="3"/>
      <charset val="128"/>
    </font>
    <font>
      <sz val="11"/>
      <color indexed="9"/>
      <name val="ＭＳ Ｐゴシック"/>
      <family val="3"/>
      <charset val="128"/>
    </font>
    <font>
      <sz val="11"/>
      <color theme="0"/>
      <name val="ＭＳ Ｐゴシック"/>
      <family val="3"/>
      <charset val="128"/>
      <scheme val="minor"/>
    </font>
    <font>
      <b/>
      <sz val="18"/>
      <color indexed="56"/>
      <name val="ＭＳ Ｐゴシック"/>
      <family val="3"/>
      <charset val="128"/>
    </font>
    <font>
      <sz val="11"/>
      <color indexed="60"/>
      <name val="ＭＳ Ｐゴシック"/>
      <family val="3"/>
      <charset val="128"/>
    </font>
    <font>
      <sz val="10"/>
      <color rgb="FF9C6500"/>
      <name val="ＭＳ Ｐゴシック"/>
      <family val="2"/>
      <charset val="128"/>
    </font>
    <font>
      <sz val="11"/>
      <color indexed="20"/>
      <name val="ＭＳ Ｐゴシック"/>
      <family val="3"/>
      <charset val="128"/>
    </font>
    <font>
      <sz val="10"/>
      <color rgb="FF9C0006"/>
      <name val="ＭＳ Ｐゴシック"/>
      <family val="2"/>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9"/>
      <name val="ＭＳ Ｐゴシック"/>
      <family val="3"/>
      <charset val="128"/>
    </font>
    <font>
      <sz val="10"/>
      <color theme="1"/>
      <name val="ＭＳ Ｐゴシック"/>
      <family val="2"/>
      <charset val="128"/>
    </font>
    <font>
      <sz val="11"/>
      <color theme="1"/>
      <name val="ＭＳ Ｐゴシック"/>
      <family val="2"/>
      <scheme val="minor"/>
    </font>
    <font>
      <sz val="11"/>
      <color rgb="FF006100"/>
      <name val="ＭＳ Ｐゴシック"/>
      <family val="3"/>
      <charset val="128"/>
      <scheme val="minor"/>
    </font>
    <font>
      <sz val="11"/>
      <color indexed="17"/>
      <name val="ＭＳ Ｐゴシック"/>
      <family val="3"/>
      <charset val="128"/>
    </font>
    <font>
      <sz val="11"/>
      <color theme="1"/>
      <name val="Meiryo UI"/>
      <family val="2"/>
      <charset val="128"/>
    </font>
    <font>
      <sz val="9"/>
      <color theme="1"/>
      <name val="Meiryo UI"/>
      <family val="3"/>
      <charset val="128"/>
    </font>
    <font>
      <sz val="9"/>
      <name val="Meiryo UI"/>
      <family val="3"/>
      <charset val="128"/>
    </font>
    <font>
      <sz val="11"/>
      <color theme="1"/>
      <name val="Meiryo UI"/>
      <family val="3"/>
      <charset val="128"/>
    </font>
    <font>
      <sz val="12"/>
      <color theme="1"/>
      <name val="Meiryo UI"/>
      <family val="3"/>
      <charset val="128"/>
    </font>
    <font>
      <b/>
      <sz val="12"/>
      <color theme="1"/>
      <name val="Meiryo UI"/>
      <family val="3"/>
      <charset val="128"/>
    </font>
    <font>
      <sz val="11"/>
      <color theme="1"/>
      <name val="Meiryo"/>
      <family val="3"/>
      <charset val="128"/>
    </font>
    <font>
      <sz val="14"/>
      <color theme="1"/>
      <name val="Meiryo UI"/>
      <family val="3"/>
      <charset val="128"/>
    </font>
    <font>
      <sz val="14"/>
      <name val="Meiryo UI"/>
      <family val="3"/>
      <charset val="128"/>
    </font>
    <font>
      <sz val="10"/>
      <color theme="1"/>
      <name val="Meiryo UI"/>
      <family val="3"/>
      <charset val="128"/>
    </font>
    <font>
      <sz val="10"/>
      <name val="Meiryo UI"/>
      <family val="3"/>
      <charset val="128"/>
    </font>
    <font>
      <sz val="11"/>
      <name val="Meiryo UI"/>
      <family val="3"/>
      <charset val="128"/>
    </font>
    <font>
      <sz val="11"/>
      <color rgb="FFFF0000"/>
      <name val="Meiryo UI"/>
      <family val="3"/>
      <charset val="128"/>
    </font>
    <font>
      <b/>
      <sz val="11"/>
      <color theme="1"/>
      <name val="Meiryo UI"/>
      <family val="3"/>
      <charset val="128"/>
    </font>
    <font>
      <b/>
      <sz val="12"/>
      <color rgb="FFFF0000"/>
      <name val="Meiryo UI"/>
      <family val="3"/>
      <charset val="128"/>
    </font>
    <font>
      <sz val="16"/>
      <color rgb="FFFF0000"/>
      <name val="Meiryo UI"/>
      <family val="3"/>
      <charset val="128"/>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A5A5A5"/>
      </patternFill>
    </fill>
    <fill>
      <patternFill patternType="solid">
        <fgColor theme="4" tint="0.59999389629810485"/>
        <bgColor indexed="65"/>
      </patternFill>
    </fill>
    <fill>
      <patternFill patternType="solid">
        <fgColor theme="6" tint="0.79998168889431442"/>
        <bgColor indexed="65"/>
      </patternFill>
    </fill>
    <fill>
      <patternFill patternType="solid">
        <fgColor theme="6" tint="0.39997558519241921"/>
        <bgColor indexed="65"/>
      </patternFill>
    </fill>
    <fill>
      <patternFill patternType="solid">
        <fgColor theme="8"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4"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theme="3" tint="0.79998168889431442"/>
        <bgColor indexed="64"/>
      </patternFill>
    </fill>
  </fills>
  <borders count="43">
    <border>
      <left/>
      <right/>
      <top/>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thin">
        <color indexed="64"/>
      </bottom>
      <diagonal/>
    </border>
    <border>
      <left/>
      <right/>
      <top/>
      <bottom style="medium">
        <color indexed="64"/>
      </bottom>
      <diagonal/>
    </border>
    <border>
      <left style="double">
        <color indexed="64"/>
      </left>
      <right style="thin">
        <color indexed="64"/>
      </right>
      <top style="thin">
        <color indexed="64"/>
      </top>
      <bottom style="thin">
        <color indexed="64"/>
      </bottom>
      <diagonal/>
    </border>
  </borders>
  <cellStyleXfs count="162">
    <xf numFmtId="0" fontId="0"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13" fillId="0" borderId="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14" fillId="11" borderId="0" applyNumberFormat="0" applyBorder="0" applyAlignment="0" applyProtection="0">
      <alignment vertical="center"/>
    </xf>
    <xf numFmtId="0" fontId="9" fillId="1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4" fillId="11"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6" borderId="0" applyNumberFormat="0" applyBorder="0" applyAlignment="0" applyProtection="0">
      <alignment vertical="center"/>
    </xf>
    <xf numFmtId="0" fontId="1" fillId="9" borderId="0" applyNumberFormat="0" applyBorder="0" applyAlignment="0" applyProtection="0">
      <alignment vertical="center"/>
    </xf>
    <xf numFmtId="0" fontId="9" fillId="19"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6" fillId="8"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7" borderId="0" applyNumberFormat="0" applyBorder="0" applyAlignment="0" applyProtection="0">
      <alignment vertical="center"/>
    </xf>
    <xf numFmtId="0" fontId="17" fillId="0" borderId="0" applyNumberFormat="0" applyFill="0" applyBorder="0" applyAlignment="0" applyProtection="0">
      <alignment vertical="center"/>
    </xf>
    <xf numFmtId="0" fontId="10" fillId="5" borderId="1" applyNumberFormat="0" applyAlignment="0" applyProtection="0">
      <alignment vertical="center"/>
    </xf>
    <xf numFmtId="0" fontId="8" fillId="28" borderId="3" applyNumberFormat="0" applyAlignment="0" applyProtection="0">
      <alignment vertical="center"/>
    </xf>
    <xf numFmtId="0" fontId="11" fillId="4" borderId="0" applyNumberFormat="0" applyBorder="0" applyAlignment="0" applyProtection="0">
      <alignment vertical="center"/>
    </xf>
    <xf numFmtId="0" fontId="18" fillId="29" borderId="0" applyNumberFormat="0" applyBorder="0" applyAlignment="0" applyProtection="0">
      <alignment vertical="center"/>
    </xf>
    <xf numFmtId="0" fontId="19" fillId="4" borderId="0" applyNumberFormat="0" applyBorder="0" applyAlignment="0" applyProtection="0">
      <alignment vertical="center"/>
    </xf>
    <xf numFmtId="0" fontId="11" fillId="4" borderId="0" applyNumberFormat="0" applyBorder="0" applyAlignment="0" applyProtection="0">
      <alignment vertical="center"/>
    </xf>
    <xf numFmtId="0" fontId="18" fillId="29"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9" fillId="30" borderId="4" applyNumberFormat="0" applyFont="0" applyAlignment="0" applyProtection="0">
      <alignment vertical="center"/>
    </xf>
    <xf numFmtId="0" fontId="12" fillId="0" borderId="5" applyNumberFormat="0" applyFill="0" applyAlignment="0" applyProtection="0">
      <alignment vertical="center"/>
    </xf>
    <xf numFmtId="0" fontId="20" fillId="11" borderId="0" applyNumberFormat="0" applyBorder="0" applyAlignment="0" applyProtection="0">
      <alignment vertical="center"/>
    </xf>
    <xf numFmtId="0" fontId="5" fillId="3" borderId="0" applyNumberFormat="0" applyBorder="0" applyAlignment="0" applyProtection="0">
      <alignment vertical="center"/>
    </xf>
    <xf numFmtId="0" fontId="21" fillId="3" borderId="0" applyNumberFormat="0" applyBorder="0" applyAlignment="0" applyProtection="0">
      <alignment vertical="center"/>
    </xf>
    <xf numFmtId="0" fontId="6" fillId="31" borderId="6" applyNumberFormat="0" applyAlignment="0" applyProtection="0">
      <alignment vertical="center"/>
    </xf>
    <xf numFmtId="0" fontId="22" fillId="0" borderId="0" applyNumberFormat="0" applyFill="0" applyBorder="0" applyAlignment="0" applyProtection="0">
      <alignment vertical="center"/>
    </xf>
    <xf numFmtId="0" fontId="23" fillId="0" borderId="7" applyNumberFormat="0" applyFill="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5" fillId="0" borderId="0" applyNumberFormat="0" applyFill="0" applyBorder="0" applyAlignment="0" applyProtection="0">
      <alignment vertical="center"/>
    </xf>
    <xf numFmtId="0" fontId="7" fillId="0" borderId="10" applyNumberFormat="0" applyFill="0" applyAlignment="0" applyProtection="0">
      <alignment vertical="center"/>
    </xf>
    <xf numFmtId="0" fontId="26" fillId="31" borderId="11" applyNumberFormat="0" applyAlignment="0" applyProtection="0">
      <alignment vertical="center"/>
    </xf>
    <xf numFmtId="0" fontId="27" fillId="0" borderId="0" applyNumberFormat="0" applyFill="0" applyBorder="0" applyAlignment="0" applyProtection="0">
      <alignment vertical="center"/>
    </xf>
    <xf numFmtId="0" fontId="28" fillId="15" borderId="6"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xf numFmtId="0" fontId="29" fillId="0" borderId="0">
      <alignment vertical="center"/>
    </xf>
    <xf numFmtId="0" fontId="2" fillId="0" borderId="0">
      <alignment vertical="center"/>
    </xf>
    <xf numFmtId="0" fontId="9" fillId="0" borderId="0">
      <alignment vertical="center"/>
    </xf>
    <xf numFmtId="0" fontId="2" fillId="0" borderId="0">
      <alignment vertical="center"/>
    </xf>
    <xf numFmtId="0" fontId="9" fillId="0" borderId="0">
      <alignment vertical="center"/>
    </xf>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2" fillId="0" borderId="0"/>
    <xf numFmtId="0" fontId="2" fillId="0" borderId="0"/>
    <xf numFmtId="0" fontId="2" fillId="0" borderId="0"/>
    <xf numFmtId="0" fontId="2" fillId="0" borderId="0"/>
    <xf numFmtId="0" fontId="2" fillId="0" borderId="0">
      <alignment vertical="center"/>
    </xf>
    <xf numFmtId="0" fontId="4" fillId="0" borderId="0">
      <alignment vertical="center"/>
    </xf>
    <xf numFmtId="0" fontId="9" fillId="0" borderId="0">
      <alignment vertical="center"/>
    </xf>
    <xf numFmtId="0" fontId="9" fillId="0" borderId="0">
      <alignment vertical="center"/>
    </xf>
    <xf numFmtId="0" fontId="2" fillId="0" borderId="0"/>
    <xf numFmtId="0" fontId="2" fillId="0" borderId="0"/>
    <xf numFmtId="0" fontId="2" fillId="0" borderId="0"/>
    <xf numFmtId="0" fontId="2" fillId="0" borderId="0"/>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0" fillId="0" borderId="0">
      <alignment vertical="center"/>
    </xf>
    <xf numFmtId="0" fontId="30" fillId="0" borderId="0">
      <alignment vertical="center"/>
    </xf>
    <xf numFmtId="0" fontId="1" fillId="0" borderId="0">
      <alignment vertical="center"/>
    </xf>
    <xf numFmtId="0" fontId="2"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1" fillId="0" borderId="0"/>
    <xf numFmtId="0" fontId="30" fillId="0" borderId="0">
      <alignment vertical="center"/>
    </xf>
    <xf numFmtId="0" fontId="30" fillId="0" borderId="0">
      <alignment vertical="center"/>
    </xf>
    <xf numFmtId="0" fontId="9" fillId="0" borderId="0">
      <alignment vertical="center"/>
    </xf>
    <xf numFmtId="0" fontId="2" fillId="0" borderId="0">
      <alignment vertical="center"/>
    </xf>
    <xf numFmtId="0" fontId="2" fillId="0" borderId="0">
      <alignment vertical="center"/>
    </xf>
    <xf numFmtId="0" fontId="9" fillId="0" borderId="0">
      <alignment vertical="center"/>
    </xf>
    <xf numFmtId="0" fontId="9" fillId="0" borderId="0">
      <alignment vertical="center"/>
    </xf>
    <xf numFmtId="0" fontId="9" fillId="0" borderId="0">
      <alignment vertical="center"/>
    </xf>
    <xf numFmtId="0" fontId="1" fillId="0" borderId="0">
      <alignment vertical="center"/>
    </xf>
    <xf numFmtId="0" fontId="9" fillId="0" borderId="0">
      <alignment vertical="center"/>
    </xf>
    <xf numFmtId="0" fontId="2" fillId="0" borderId="0">
      <alignment vertical="center"/>
    </xf>
    <xf numFmtId="0" fontId="9" fillId="0" borderId="0">
      <alignment vertical="center"/>
    </xf>
    <xf numFmtId="0" fontId="9" fillId="0" borderId="0">
      <alignment vertical="center"/>
    </xf>
    <xf numFmtId="0" fontId="2" fillId="0" borderId="0">
      <alignment vertical="center"/>
    </xf>
    <xf numFmtId="0" fontId="2" fillId="0" borderId="0">
      <alignment vertical="center"/>
    </xf>
    <xf numFmtId="0" fontId="32" fillId="2" borderId="0" applyNumberFormat="0" applyBorder="0" applyAlignment="0" applyProtection="0">
      <alignment vertical="center"/>
    </xf>
    <xf numFmtId="0" fontId="33" fillId="12" borderId="0" applyNumberFormat="0" applyBorder="0" applyAlignment="0" applyProtection="0">
      <alignment vertical="center"/>
    </xf>
    <xf numFmtId="0" fontId="32" fillId="2" borderId="0" applyNumberFormat="0" applyBorder="0" applyAlignment="0" applyProtection="0">
      <alignment vertical="center"/>
    </xf>
    <xf numFmtId="0" fontId="32" fillId="2" borderId="0" applyNumberFormat="0" applyBorder="0" applyAlignment="0" applyProtection="0">
      <alignment vertical="center"/>
    </xf>
    <xf numFmtId="0" fontId="32" fillId="2" borderId="0" applyNumberFormat="0" applyBorder="0" applyAlignment="0" applyProtection="0">
      <alignment vertical="center"/>
    </xf>
    <xf numFmtId="0" fontId="33" fillId="12" borderId="0" applyNumberFormat="0" applyBorder="0" applyAlignment="0" applyProtection="0">
      <alignment vertical="center"/>
    </xf>
    <xf numFmtId="9" fontId="31" fillId="0" borderId="0" applyFont="0" applyFill="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38" fontId="1" fillId="0" borderId="0" applyFont="0" applyFill="0" applyBorder="0" applyAlignment="0" applyProtection="0">
      <alignment vertical="center"/>
    </xf>
    <xf numFmtId="0" fontId="1" fillId="0" borderId="0">
      <alignment vertical="center"/>
    </xf>
  </cellStyleXfs>
  <cellXfs count="89">
    <xf numFmtId="0" fontId="0" fillId="0" borderId="0" xfId="0">
      <alignment vertical="center"/>
    </xf>
    <xf numFmtId="0" fontId="35" fillId="0" borderId="0" xfId="0" applyFont="1">
      <alignment vertical="center"/>
    </xf>
    <xf numFmtId="0" fontId="35" fillId="0" borderId="0" xfId="0" applyFont="1" applyAlignment="1">
      <alignment vertical="center" wrapText="1"/>
    </xf>
    <xf numFmtId="0" fontId="37" fillId="0" borderId="0" xfId="0" applyFont="1">
      <alignment vertical="center"/>
    </xf>
    <xf numFmtId="0" fontId="38" fillId="0" borderId="0" xfId="0" applyFont="1" applyAlignment="1">
      <alignment vertical="center" wrapText="1"/>
    </xf>
    <xf numFmtId="0" fontId="35" fillId="0" borderId="0" xfId="0" applyFont="1" applyAlignment="1">
      <alignment horizontal="center" vertical="center" wrapText="1"/>
    </xf>
    <xf numFmtId="176" fontId="35" fillId="0" borderId="0" xfId="0" applyNumberFormat="1" applyFont="1">
      <alignment vertical="center"/>
    </xf>
    <xf numFmtId="176" fontId="35" fillId="0" borderId="0" xfId="0" applyNumberFormat="1" applyFont="1" applyAlignment="1">
      <alignment vertical="center" wrapText="1"/>
    </xf>
    <xf numFmtId="0" fontId="37" fillId="32" borderId="2" xfId="0" applyFont="1" applyFill="1" applyBorder="1" applyAlignment="1">
      <alignment horizontal="left" vertical="center" wrapText="1"/>
    </xf>
    <xf numFmtId="176" fontId="35" fillId="0" borderId="27" xfId="160" applyNumberFormat="1" applyFont="1" applyBorder="1" applyAlignment="1">
      <alignment vertical="center"/>
    </xf>
    <xf numFmtId="176" fontId="35" fillId="33" borderId="29" xfId="0" applyNumberFormat="1" applyFont="1" applyFill="1" applyBorder="1">
      <alignment vertical="center"/>
    </xf>
    <xf numFmtId="176" fontId="35" fillId="33" borderId="30" xfId="0" applyNumberFormat="1" applyFont="1" applyFill="1" applyBorder="1">
      <alignment vertical="center"/>
    </xf>
    <xf numFmtId="176" fontId="36" fillId="32" borderId="30" xfId="116" applyNumberFormat="1" applyFont="1" applyFill="1" applyBorder="1" applyAlignment="1">
      <alignment horizontal="center" vertical="center" wrapText="1"/>
    </xf>
    <xf numFmtId="176" fontId="36" fillId="32" borderId="30" xfId="116" applyNumberFormat="1" applyFont="1" applyFill="1" applyBorder="1" applyAlignment="1">
      <alignment vertical="center" wrapText="1"/>
    </xf>
    <xf numFmtId="176" fontId="35" fillId="34" borderId="30" xfId="0" applyNumberFormat="1" applyFont="1" applyFill="1" applyBorder="1">
      <alignment vertical="center"/>
    </xf>
    <xf numFmtId="176" fontId="35" fillId="34" borderId="31" xfId="0" applyNumberFormat="1" applyFont="1" applyFill="1" applyBorder="1">
      <alignment vertical="center"/>
    </xf>
    <xf numFmtId="0" fontId="35" fillId="33" borderId="18" xfId="0" applyFont="1" applyFill="1" applyBorder="1" applyAlignment="1">
      <alignment horizontal="left" vertical="top" wrapText="1"/>
    </xf>
    <xf numFmtId="0" fontId="35" fillId="33" borderId="19" xfId="0" applyFont="1" applyFill="1" applyBorder="1" applyAlignment="1">
      <alignment horizontal="left" vertical="top" wrapText="1"/>
    </xf>
    <xf numFmtId="0" fontId="35" fillId="32" borderId="19" xfId="0" applyFont="1" applyFill="1" applyBorder="1" applyAlignment="1">
      <alignment horizontal="left" vertical="top" wrapText="1"/>
    </xf>
    <xf numFmtId="0" fontId="35" fillId="34" borderId="19" xfId="0" applyFont="1" applyFill="1" applyBorder="1" applyAlignment="1">
      <alignment horizontal="left" vertical="top" wrapText="1"/>
    </xf>
    <xf numFmtId="49" fontId="35" fillId="34" borderId="19" xfId="0" applyNumberFormat="1" applyFont="1" applyFill="1" applyBorder="1" applyAlignment="1">
      <alignment horizontal="left" vertical="top" wrapText="1"/>
    </xf>
    <xf numFmtId="0" fontId="35" fillId="34" borderId="20" xfId="0" applyFont="1" applyFill="1" applyBorder="1" applyAlignment="1">
      <alignment horizontal="left" vertical="top" wrapText="1"/>
    </xf>
    <xf numFmtId="0" fontId="39" fillId="35" borderId="38" xfId="0" applyFont="1" applyFill="1" applyBorder="1" applyAlignment="1">
      <alignment horizontal="center" vertical="center" wrapText="1"/>
    </xf>
    <xf numFmtId="0" fontId="39" fillId="35" borderId="39" xfId="0" applyFont="1" applyFill="1" applyBorder="1" applyAlignment="1">
      <alignment horizontal="center" vertical="center" wrapText="1"/>
    </xf>
    <xf numFmtId="176" fontId="35" fillId="0" borderId="2" xfId="160" applyNumberFormat="1" applyFont="1" applyBorder="1" applyAlignment="1">
      <alignment vertical="center"/>
    </xf>
    <xf numFmtId="176" fontId="41" fillId="0" borderId="2" xfId="0" applyNumberFormat="1" applyFont="1" applyBorder="1" applyAlignment="1">
      <alignment vertical="center" wrapText="1"/>
    </xf>
    <xf numFmtId="176" fontId="42" fillId="0" borderId="2" xfId="0" applyNumberFormat="1" applyFont="1" applyBorder="1" applyAlignment="1">
      <alignment vertical="center" wrapText="1"/>
    </xf>
    <xf numFmtId="0" fontId="37" fillId="0" borderId="0" xfId="161" applyFont="1">
      <alignment vertical="center"/>
    </xf>
    <xf numFmtId="0" fontId="37" fillId="36" borderId="0" xfId="161" applyFont="1" applyFill="1">
      <alignment vertical="center"/>
    </xf>
    <xf numFmtId="0" fontId="37" fillId="0" borderId="0" xfId="161" applyFont="1" applyAlignment="1">
      <alignment vertical="center" wrapText="1"/>
    </xf>
    <xf numFmtId="0" fontId="35" fillId="0" borderId="0" xfId="161" applyFont="1" applyAlignment="1">
      <alignment vertical="center" wrapText="1"/>
    </xf>
    <xf numFmtId="0" fontId="35" fillId="0" borderId="0" xfId="161" applyFont="1" applyAlignment="1">
      <alignment horizontal="left" vertical="center"/>
    </xf>
    <xf numFmtId="0" fontId="37" fillId="36" borderId="0" xfId="161" applyFont="1" applyFill="1" applyAlignment="1">
      <alignment vertical="center" wrapText="1"/>
    </xf>
    <xf numFmtId="0" fontId="35" fillId="36" borderId="0" xfId="161" applyFont="1" applyFill="1" applyAlignment="1">
      <alignment vertical="center" wrapText="1"/>
    </xf>
    <xf numFmtId="0" fontId="35" fillId="36" borderId="0" xfId="161" applyFont="1" applyFill="1" applyAlignment="1">
      <alignment horizontal="left" vertical="center"/>
    </xf>
    <xf numFmtId="0" fontId="36" fillId="36" borderId="2" xfId="161" applyFont="1" applyFill="1" applyBorder="1" applyAlignment="1">
      <alignment vertical="center" wrapText="1"/>
    </xf>
    <xf numFmtId="0" fontId="46" fillId="0" borderId="0" xfId="0" applyFont="1">
      <alignment vertical="center"/>
    </xf>
    <xf numFmtId="176" fontId="49" fillId="0" borderId="0" xfId="0" applyNumberFormat="1" applyFont="1">
      <alignment vertical="center"/>
    </xf>
    <xf numFmtId="176" fontId="35" fillId="0" borderId="2" xfId="160" applyNumberFormat="1" applyFont="1" applyBorder="1" applyAlignment="1">
      <alignment horizontal="center" vertical="center"/>
    </xf>
    <xf numFmtId="176" fontId="35" fillId="35" borderId="32" xfId="0" applyNumberFormat="1" applyFont="1" applyFill="1" applyBorder="1" applyAlignment="1">
      <alignment vertical="center" wrapText="1"/>
    </xf>
    <xf numFmtId="176" fontId="35" fillId="35" borderId="33" xfId="0" applyNumberFormat="1" applyFont="1" applyFill="1" applyBorder="1" applyAlignment="1">
      <alignment vertical="center" wrapText="1"/>
    </xf>
    <xf numFmtId="176" fontId="36" fillId="35" borderId="34" xfId="0" applyNumberFormat="1" applyFont="1" applyFill="1" applyBorder="1" applyAlignment="1">
      <alignment vertical="center" wrapText="1"/>
    </xf>
    <xf numFmtId="176" fontId="36" fillId="35" borderId="35" xfId="0" applyNumberFormat="1" applyFont="1" applyFill="1" applyBorder="1" applyAlignment="1">
      <alignment vertical="center" wrapText="1"/>
    </xf>
    <xf numFmtId="176" fontId="35" fillId="0" borderId="23" xfId="160" applyNumberFormat="1" applyFont="1" applyBorder="1" applyAlignment="1">
      <alignment horizontal="center" vertical="center"/>
    </xf>
    <xf numFmtId="176" fontId="35" fillId="0" borderId="24" xfId="160" applyNumberFormat="1" applyFont="1" applyBorder="1" applyAlignment="1">
      <alignment horizontal="center" vertical="center"/>
    </xf>
    <xf numFmtId="176" fontId="35" fillId="0" borderId="25" xfId="160" applyNumberFormat="1" applyFont="1" applyBorder="1" applyAlignment="1">
      <alignment horizontal="center" vertical="center"/>
    </xf>
    <xf numFmtId="176" fontId="35" fillId="0" borderId="26" xfId="160" applyNumberFormat="1" applyFont="1" applyBorder="1" applyAlignment="1">
      <alignment horizontal="center" vertical="center"/>
    </xf>
    <xf numFmtId="176" fontId="35" fillId="0" borderId="28" xfId="160" applyNumberFormat="1" applyFont="1" applyBorder="1" applyAlignment="1">
      <alignment horizontal="center" vertical="center"/>
    </xf>
    <xf numFmtId="176" fontId="43" fillId="35" borderId="32" xfId="0" applyNumberFormat="1" applyFont="1" applyFill="1" applyBorder="1" applyAlignment="1">
      <alignment vertical="center" wrapText="1"/>
    </xf>
    <xf numFmtId="176" fontId="43" fillId="35" borderId="33" xfId="0" applyNumberFormat="1" applyFont="1" applyFill="1" applyBorder="1" applyAlignment="1">
      <alignment vertical="center" wrapText="1"/>
    </xf>
    <xf numFmtId="176" fontId="44" fillId="35" borderId="34" xfId="0" applyNumberFormat="1" applyFont="1" applyFill="1" applyBorder="1" applyAlignment="1">
      <alignment vertical="center" wrapText="1"/>
    </xf>
    <xf numFmtId="176" fontId="44" fillId="35" borderId="35" xfId="0" applyNumberFormat="1" applyFont="1" applyFill="1" applyBorder="1" applyAlignment="1">
      <alignment vertical="center" wrapText="1"/>
    </xf>
    <xf numFmtId="0" fontId="40" fillId="34" borderId="12" xfId="0" applyFont="1" applyFill="1" applyBorder="1" applyAlignment="1">
      <alignment horizontal="center" vertical="center" wrapText="1"/>
    </xf>
    <xf numFmtId="0" fontId="40" fillId="34" borderId="13" xfId="0" applyFont="1" applyFill="1" applyBorder="1" applyAlignment="1">
      <alignment horizontal="center" vertical="center" wrapText="1"/>
    </xf>
    <xf numFmtId="0" fontId="40" fillId="34" borderId="14" xfId="0" applyFont="1" applyFill="1" applyBorder="1" applyAlignment="1">
      <alignment horizontal="center" vertical="center" wrapText="1"/>
    </xf>
    <xf numFmtId="0" fontId="40" fillId="34" borderId="37" xfId="0" applyFont="1" applyFill="1" applyBorder="1" applyAlignment="1">
      <alignment horizontal="center" vertical="center" wrapText="1"/>
    </xf>
    <xf numFmtId="0" fontId="40" fillId="33" borderId="15" xfId="0" applyFont="1" applyFill="1" applyBorder="1" applyAlignment="1">
      <alignment horizontal="center" vertical="center" wrapText="1"/>
    </xf>
    <xf numFmtId="0" fontId="40" fillId="33" borderId="16" xfId="0" applyFont="1" applyFill="1" applyBorder="1" applyAlignment="1">
      <alignment horizontal="center" vertical="center" wrapText="1"/>
    </xf>
    <xf numFmtId="0" fontId="40" fillId="33" borderId="17" xfId="0" applyFont="1" applyFill="1" applyBorder="1" applyAlignment="1">
      <alignment horizontal="center" vertical="center" wrapText="1"/>
    </xf>
    <xf numFmtId="0" fontId="40" fillId="33" borderId="36" xfId="0" applyFont="1" applyFill="1" applyBorder="1" applyAlignment="1">
      <alignment horizontal="center" vertical="center" wrapText="1"/>
    </xf>
    <xf numFmtId="0" fontId="40" fillId="33" borderId="13" xfId="0" applyFont="1" applyFill="1" applyBorder="1" applyAlignment="1">
      <alignment horizontal="center" vertical="center" wrapText="1"/>
    </xf>
    <xf numFmtId="0" fontId="40" fillId="33" borderId="14" xfId="0" applyFont="1" applyFill="1" applyBorder="1" applyAlignment="1">
      <alignment horizontal="center" vertical="center" wrapText="1"/>
    </xf>
    <xf numFmtId="0" fontId="40" fillId="33" borderId="12" xfId="0" applyFont="1" applyFill="1" applyBorder="1" applyAlignment="1">
      <alignment horizontal="center" vertical="center" wrapText="1"/>
    </xf>
    <xf numFmtId="0" fontId="39" fillId="35" borderId="15" xfId="0" applyFont="1" applyFill="1" applyBorder="1" applyAlignment="1">
      <alignment horizontal="center" vertical="center"/>
    </xf>
    <xf numFmtId="0" fontId="39" fillId="35" borderId="22" xfId="0" applyFont="1" applyFill="1" applyBorder="1" applyAlignment="1">
      <alignment horizontal="center" vertical="center"/>
    </xf>
    <xf numFmtId="0" fontId="37" fillId="32" borderId="12" xfId="0" applyFont="1" applyFill="1" applyBorder="1" applyAlignment="1">
      <alignment horizontal="center" vertical="center" wrapText="1"/>
    </xf>
    <xf numFmtId="0" fontId="37" fillId="32" borderId="14" xfId="0" applyFont="1" applyFill="1" applyBorder="1" applyAlignment="1">
      <alignment horizontal="center" vertical="center" wrapText="1"/>
    </xf>
    <xf numFmtId="0" fontId="37" fillId="32" borderId="13" xfId="0" applyFont="1" applyFill="1" applyBorder="1" applyAlignment="1">
      <alignment horizontal="center" vertical="center" wrapText="1"/>
    </xf>
    <xf numFmtId="0" fontId="37" fillId="32" borderId="21" xfId="0" applyFont="1" applyFill="1" applyBorder="1" applyAlignment="1">
      <alignment horizontal="center" vertical="center" wrapText="1"/>
    </xf>
    <xf numFmtId="0" fontId="37" fillId="32" borderId="16" xfId="0" applyFont="1" applyFill="1" applyBorder="1" applyAlignment="1">
      <alignment horizontal="center" vertical="center" wrapText="1"/>
    </xf>
    <xf numFmtId="0" fontId="37" fillId="32" borderId="17" xfId="0" applyFont="1" applyFill="1" applyBorder="1" applyAlignment="1">
      <alignment horizontal="center" vertical="center" wrapText="1"/>
    </xf>
    <xf numFmtId="0" fontId="48" fillId="0" borderId="41" xfId="0" applyFont="1" applyBorder="1" applyAlignment="1">
      <alignment horizontal="left" vertical="center" wrapText="1"/>
    </xf>
    <xf numFmtId="0" fontId="37" fillId="34" borderId="16" xfId="0" applyFont="1" applyFill="1" applyBorder="1" applyAlignment="1">
      <alignment horizontal="center" vertical="center" wrapText="1"/>
    </xf>
    <xf numFmtId="0" fontId="37" fillId="34" borderId="22" xfId="0" applyFont="1" applyFill="1" applyBorder="1" applyAlignment="1">
      <alignment horizontal="center" vertical="center" wrapText="1"/>
    </xf>
    <xf numFmtId="0" fontId="37" fillId="34" borderId="21" xfId="0" applyFont="1" applyFill="1" applyBorder="1" applyAlignment="1">
      <alignment horizontal="center" vertical="center" wrapText="1"/>
    </xf>
    <xf numFmtId="0" fontId="1" fillId="0" borderId="2" xfId="161" applyBorder="1" applyAlignment="1">
      <alignment horizontal="center" vertical="center"/>
    </xf>
    <xf numFmtId="0" fontId="48" fillId="0" borderId="40" xfId="161" applyFont="1" applyBorder="1" applyAlignment="1">
      <alignment horizontal="left" vertical="center" wrapText="1"/>
    </xf>
    <xf numFmtId="0" fontId="45" fillId="39" borderId="2" xfId="161" applyFont="1" applyFill="1" applyBorder="1" applyAlignment="1">
      <alignment vertical="center" wrapText="1"/>
    </xf>
    <xf numFmtId="0" fontId="45" fillId="39" borderId="2" xfId="161" applyFont="1" applyFill="1" applyBorder="1" applyAlignment="1">
      <alignment horizontal="left" vertical="center" wrapText="1"/>
    </xf>
    <xf numFmtId="0" fontId="45" fillId="34" borderId="2" xfId="161" applyFont="1" applyFill="1" applyBorder="1">
      <alignment vertical="center"/>
    </xf>
    <xf numFmtId="0" fontId="38" fillId="37" borderId="12" xfId="161" applyFont="1" applyFill="1" applyBorder="1" applyAlignment="1">
      <alignment vertical="center" wrapText="1"/>
    </xf>
    <xf numFmtId="0" fontId="45" fillId="39" borderId="12" xfId="161" applyFont="1" applyFill="1" applyBorder="1" applyAlignment="1">
      <alignment vertical="center" wrapText="1"/>
    </xf>
    <xf numFmtId="0" fontId="45" fillId="34" borderId="12" xfId="161" applyFont="1" applyFill="1" applyBorder="1" applyAlignment="1">
      <alignment horizontal="left" vertical="center" wrapText="1"/>
    </xf>
    <xf numFmtId="0" fontId="45" fillId="37" borderId="12" xfId="161" applyFont="1" applyFill="1" applyBorder="1" applyAlignment="1">
      <alignment vertical="center" wrapText="1"/>
    </xf>
    <xf numFmtId="0" fontId="38" fillId="38" borderId="42" xfId="161" applyFont="1" applyFill="1" applyBorder="1" applyAlignment="1">
      <alignment horizontal="center" vertical="center"/>
    </xf>
    <xf numFmtId="0" fontId="45" fillId="39" borderId="42" xfId="161" applyFont="1" applyFill="1" applyBorder="1" applyAlignment="1">
      <alignment horizontal="left" vertical="center" wrapText="1"/>
    </xf>
    <xf numFmtId="0" fontId="45" fillId="39" borderId="42" xfId="161" applyFont="1" applyFill="1" applyBorder="1" applyAlignment="1">
      <alignment vertical="center" wrapText="1"/>
    </xf>
    <xf numFmtId="0" fontId="45" fillId="34" borderId="42" xfId="161" applyFont="1" applyFill="1" applyBorder="1" applyAlignment="1">
      <alignment horizontal="left" vertical="center"/>
    </xf>
    <xf numFmtId="0" fontId="36" fillId="36" borderId="42" xfId="161" applyFont="1" applyFill="1" applyBorder="1" applyAlignment="1">
      <alignment vertical="center" wrapText="1"/>
    </xf>
  </cellXfs>
  <cellStyles count="162">
    <cellStyle name="20% - アクセント 1 2" xfId="7" xr:uid="{00000000-0005-0000-0000-000000000000}"/>
    <cellStyle name="20% - アクセント 2 2" xfId="8" xr:uid="{00000000-0005-0000-0000-000001000000}"/>
    <cellStyle name="20% - アクセント 2 3" xfId="9" xr:uid="{00000000-0005-0000-0000-000002000000}"/>
    <cellStyle name="20% - アクセント 3 2" xfId="10" xr:uid="{00000000-0005-0000-0000-000003000000}"/>
    <cellStyle name="20% - アクセント 3 3" xfId="11" xr:uid="{00000000-0005-0000-0000-000004000000}"/>
    <cellStyle name="20% - アクセント 3 3 2" xfId="12" xr:uid="{00000000-0005-0000-0000-000005000000}"/>
    <cellStyle name="20% - アクセント 3 3 3" xfId="13" xr:uid="{00000000-0005-0000-0000-000006000000}"/>
    <cellStyle name="20% - アクセント 4 2" xfId="14" xr:uid="{00000000-0005-0000-0000-000007000000}"/>
    <cellStyle name="20% - アクセント 5 2" xfId="15" xr:uid="{00000000-0005-0000-0000-000008000000}"/>
    <cellStyle name="20% - アクセント 6 2" xfId="16" xr:uid="{00000000-0005-0000-0000-000009000000}"/>
    <cellStyle name="40% - アクセント 1 2" xfId="17" xr:uid="{00000000-0005-0000-0000-00000A000000}"/>
    <cellStyle name="40% - アクセント 1 2 2" xfId="18" xr:uid="{00000000-0005-0000-0000-00000B000000}"/>
    <cellStyle name="40% - アクセント 1 3" xfId="19" xr:uid="{00000000-0005-0000-0000-00000C000000}"/>
    <cellStyle name="40% - アクセント 1 4" xfId="20" xr:uid="{00000000-0005-0000-0000-00000D000000}"/>
    <cellStyle name="40% - アクセント 2 2" xfId="21" xr:uid="{00000000-0005-0000-0000-00000E000000}"/>
    <cellStyle name="40% - アクセント 3 2" xfId="22" xr:uid="{00000000-0005-0000-0000-00000F000000}"/>
    <cellStyle name="40% - アクセント 4 2" xfId="23" xr:uid="{00000000-0005-0000-0000-000010000000}"/>
    <cellStyle name="40% - アクセント 5 2" xfId="24" xr:uid="{00000000-0005-0000-0000-000011000000}"/>
    <cellStyle name="40% - アクセント 5 3" xfId="25" xr:uid="{00000000-0005-0000-0000-000012000000}"/>
    <cellStyle name="40% - アクセント 6 2" xfId="26" xr:uid="{00000000-0005-0000-0000-000013000000}"/>
    <cellStyle name="60% - アクセント 1 2" xfId="27" xr:uid="{00000000-0005-0000-0000-000014000000}"/>
    <cellStyle name="60% - アクセント 1 2 3" xfId="28" xr:uid="{00000000-0005-0000-0000-000015000000}"/>
    <cellStyle name="60% - アクセント 2 2" xfId="29" xr:uid="{00000000-0005-0000-0000-000016000000}"/>
    <cellStyle name="60% - アクセント 3 2" xfId="30" xr:uid="{00000000-0005-0000-0000-000017000000}"/>
    <cellStyle name="60% - アクセント 3 3" xfId="31" xr:uid="{00000000-0005-0000-0000-000018000000}"/>
    <cellStyle name="60% - アクセント 4 2" xfId="32" xr:uid="{00000000-0005-0000-0000-000019000000}"/>
    <cellStyle name="60% - アクセント 5 2" xfId="33" xr:uid="{00000000-0005-0000-0000-00001A000000}"/>
    <cellStyle name="60% - アクセント 6 2" xfId="34" xr:uid="{00000000-0005-0000-0000-00001B000000}"/>
    <cellStyle name="アクセント 1 2" xfId="35" xr:uid="{00000000-0005-0000-0000-00001C000000}"/>
    <cellStyle name="アクセント 2 2" xfId="36" xr:uid="{00000000-0005-0000-0000-00001D000000}"/>
    <cellStyle name="アクセント 3 2" xfId="37" xr:uid="{00000000-0005-0000-0000-00001E000000}"/>
    <cellStyle name="アクセント 4 2" xfId="38" xr:uid="{00000000-0005-0000-0000-00001F000000}"/>
    <cellStyle name="アクセント 5 2" xfId="39" xr:uid="{00000000-0005-0000-0000-000020000000}"/>
    <cellStyle name="アクセント 6 2" xfId="40" xr:uid="{00000000-0005-0000-0000-000021000000}"/>
    <cellStyle name="タイトル 2" xfId="41" xr:uid="{00000000-0005-0000-0000-000022000000}"/>
    <cellStyle name="チェック セル 2" xfId="42" xr:uid="{00000000-0005-0000-0000-000023000000}"/>
    <cellStyle name="チェック セル 3" xfId="43" xr:uid="{00000000-0005-0000-0000-000024000000}"/>
    <cellStyle name="どちらでもない 2" xfId="44" xr:uid="{00000000-0005-0000-0000-000025000000}"/>
    <cellStyle name="どちらでもない 2 2" xfId="45" xr:uid="{00000000-0005-0000-0000-000026000000}"/>
    <cellStyle name="どちらでもない 2 3" xfId="46" xr:uid="{00000000-0005-0000-0000-000027000000}"/>
    <cellStyle name="どちらでもない 3" xfId="47" xr:uid="{00000000-0005-0000-0000-000028000000}"/>
    <cellStyle name="どちらでもない 3 2" xfId="48" xr:uid="{00000000-0005-0000-0000-000029000000}"/>
    <cellStyle name="どちらでもない 4" xfId="49" xr:uid="{00000000-0005-0000-0000-00002A000000}"/>
    <cellStyle name="どちらでもない 5" xfId="50" xr:uid="{00000000-0005-0000-0000-00002B000000}"/>
    <cellStyle name="どちらでもない 6" xfId="51" xr:uid="{00000000-0005-0000-0000-00002C000000}"/>
    <cellStyle name="どちらでもない 7" xfId="52" xr:uid="{00000000-0005-0000-0000-00002D000000}"/>
    <cellStyle name="パーセント 2" xfId="146" xr:uid="{00000000-0005-0000-0000-00002E000000}"/>
    <cellStyle name="メモ 2" xfId="53" xr:uid="{00000000-0005-0000-0000-00002F000000}"/>
    <cellStyle name="リンク セル 2" xfId="54" xr:uid="{00000000-0005-0000-0000-000030000000}"/>
    <cellStyle name="悪い 2" xfId="55" xr:uid="{00000000-0005-0000-0000-000031000000}"/>
    <cellStyle name="悪い 3" xfId="56" xr:uid="{00000000-0005-0000-0000-000032000000}"/>
    <cellStyle name="悪い 4" xfId="57" xr:uid="{00000000-0005-0000-0000-000033000000}"/>
    <cellStyle name="計算 2" xfId="58" xr:uid="{00000000-0005-0000-0000-000034000000}"/>
    <cellStyle name="警告文 2" xfId="59" xr:uid="{00000000-0005-0000-0000-000035000000}"/>
    <cellStyle name="桁区切り" xfId="160" builtinId="6"/>
    <cellStyle name="見出し 1 2" xfId="60" xr:uid="{00000000-0005-0000-0000-000036000000}"/>
    <cellStyle name="見出し 2 2" xfId="61" xr:uid="{00000000-0005-0000-0000-000037000000}"/>
    <cellStyle name="見出し 3 2" xfId="62" xr:uid="{00000000-0005-0000-0000-000038000000}"/>
    <cellStyle name="見出し 4 2" xfId="63" xr:uid="{00000000-0005-0000-0000-000039000000}"/>
    <cellStyle name="集計 2" xfId="64" xr:uid="{00000000-0005-0000-0000-00003A000000}"/>
    <cellStyle name="出力 2" xfId="65" xr:uid="{00000000-0005-0000-0000-00003B000000}"/>
    <cellStyle name="説明文 2" xfId="66" xr:uid="{00000000-0005-0000-0000-00003C000000}"/>
    <cellStyle name="入力 2" xfId="67" xr:uid="{00000000-0005-0000-0000-00003D000000}"/>
    <cellStyle name="標準" xfId="0" builtinId="0"/>
    <cellStyle name="標準 10" xfId="2" xr:uid="{00000000-0005-0000-0000-00003F000000}"/>
    <cellStyle name="標準 11" xfId="68" xr:uid="{00000000-0005-0000-0000-000040000000}"/>
    <cellStyle name="標準 12" xfId="69" xr:uid="{00000000-0005-0000-0000-000041000000}"/>
    <cellStyle name="標準 13" xfId="70" xr:uid="{00000000-0005-0000-0000-000042000000}"/>
    <cellStyle name="標準 14" xfId="71" xr:uid="{00000000-0005-0000-0000-000043000000}"/>
    <cellStyle name="標準 15" xfId="72" xr:uid="{00000000-0005-0000-0000-000044000000}"/>
    <cellStyle name="標準 16" xfId="73" xr:uid="{00000000-0005-0000-0000-000045000000}"/>
    <cellStyle name="標準 17" xfId="74" xr:uid="{00000000-0005-0000-0000-000046000000}"/>
    <cellStyle name="標準 17 2" xfId="147" xr:uid="{00000000-0005-0000-0000-000047000000}"/>
    <cellStyle name="標準 17 2 2" xfId="148" xr:uid="{00000000-0005-0000-0000-000048000000}"/>
    <cellStyle name="標準 17 3" xfId="149" xr:uid="{00000000-0005-0000-0000-000049000000}"/>
    <cellStyle name="標準 18" xfId="75" xr:uid="{00000000-0005-0000-0000-00004A000000}"/>
    <cellStyle name="標準 18 2" xfId="150" xr:uid="{00000000-0005-0000-0000-00004B000000}"/>
    <cellStyle name="標準 18 2 2" xfId="151" xr:uid="{00000000-0005-0000-0000-00004C000000}"/>
    <cellStyle name="標準 18 3" xfId="152" xr:uid="{00000000-0005-0000-0000-00004D000000}"/>
    <cellStyle name="標準 19" xfId="76" xr:uid="{00000000-0005-0000-0000-00004E000000}"/>
    <cellStyle name="標準 19 2" xfId="153" xr:uid="{00000000-0005-0000-0000-00004F000000}"/>
    <cellStyle name="標準 19 2 2" xfId="154" xr:uid="{00000000-0005-0000-0000-000050000000}"/>
    <cellStyle name="標準 19 3" xfId="155" xr:uid="{00000000-0005-0000-0000-000051000000}"/>
    <cellStyle name="標準 2" xfId="1" xr:uid="{00000000-0005-0000-0000-000052000000}"/>
    <cellStyle name="標準 2 2" xfId="4" xr:uid="{00000000-0005-0000-0000-000053000000}"/>
    <cellStyle name="標準 2 2 2" xfId="77" xr:uid="{00000000-0005-0000-0000-000054000000}"/>
    <cellStyle name="標準 2 2 3" xfId="78" xr:uid="{00000000-0005-0000-0000-000055000000}"/>
    <cellStyle name="標準 2 2_1-200 (2)" xfId="79" xr:uid="{00000000-0005-0000-0000-000056000000}"/>
    <cellStyle name="標準 2 3" xfId="3" xr:uid="{00000000-0005-0000-0000-000057000000}"/>
    <cellStyle name="標準 2 4" xfId="80" xr:uid="{00000000-0005-0000-0000-000058000000}"/>
    <cellStyle name="標準 20" xfId="81" xr:uid="{00000000-0005-0000-0000-000059000000}"/>
    <cellStyle name="標準 21" xfId="82" xr:uid="{00000000-0005-0000-0000-00005A000000}"/>
    <cellStyle name="標準 21 2" xfId="83" xr:uid="{00000000-0005-0000-0000-00005B000000}"/>
    <cellStyle name="標準 22" xfId="84" xr:uid="{00000000-0005-0000-0000-00005C000000}"/>
    <cellStyle name="標準 23" xfId="85" xr:uid="{00000000-0005-0000-0000-00005D000000}"/>
    <cellStyle name="標準 23 2" xfId="86" xr:uid="{00000000-0005-0000-0000-00005E000000}"/>
    <cellStyle name="標準 23 2 2" xfId="87" xr:uid="{00000000-0005-0000-0000-00005F000000}"/>
    <cellStyle name="標準 23 2 2 2" xfId="88" xr:uid="{00000000-0005-0000-0000-000060000000}"/>
    <cellStyle name="標準 24" xfId="89" xr:uid="{00000000-0005-0000-0000-000061000000}"/>
    <cellStyle name="標準 24 2" xfId="90" xr:uid="{00000000-0005-0000-0000-000062000000}"/>
    <cellStyle name="標準 25" xfId="91" xr:uid="{00000000-0005-0000-0000-000063000000}"/>
    <cellStyle name="標準 25 2" xfId="92" xr:uid="{00000000-0005-0000-0000-000064000000}"/>
    <cellStyle name="標準 26" xfId="93" xr:uid="{00000000-0005-0000-0000-000065000000}"/>
    <cellStyle name="標準 27" xfId="94" xr:uid="{00000000-0005-0000-0000-000066000000}"/>
    <cellStyle name="標準 28" xfId="95" xr:uid="{00000000-0005-0000-0000-000067000000}"/>
    <cellStyle name="標準 29" xfId="96" xr:uid="{00000000-0005-0000-0000-000068000000}"/>
    <cellStyle name="標準 3" xfId="97" xr:uid="{00000000-0005-0000-0000-000069000000}"/>
    <cellStyle name="標準 3 2" xfId="98" xr:uid="{00000000-0005-0000-0000-00006A000000}"/>
    <cellStyle name="標準 3 3" xfId="99" xr:uid="{00000000-0005-0000-0000-00006B000000}"/>
    <cellStyle name="標準 3_1-200 (2)" xfId="100" xr:uid="{00000000-0005-0000-0000-00006C000000}"/>
    <cellStyle name="標準 30" xfId="101" xr:uid="{00000000-0005-0000-0000-00006D000000}"/>
    <cellStyle name="標準 31" xfId="102" xr:uid="{00000000-0005-0000-0000-00006E000000}"/>
    <cellStyle name="標準 32" xfId="103" xr:uid="{00000000-0005-0000-0000-00006F000000}"/>
    <cellStyle name="標準 33" xfId="104" xr:uid="{00000000-0005-0000-0000-000070000000}"/>
    <cellStyle name="標準 34" xfId="105" xr:uid="{00000000-0005-0000-0000-000071000000}"/>
    <cellStyle name="標準 35" xfId="106" xr:uid="{00000000-0005-0000-0000-000072000000}"/>
    <cellStyle name="標準 35 2" xfId="107" xr:uid="{00000000-0005-0000-0000-000073000000}"/>
    <cellStyle name="標準 35 2 2" xfId="108" xr:uid="{00000000-0005-0000-0000-000074000000}"/>
    <cellStyle name="標準 35 2 2 2" xfId="109" xr:uid="{00000000-0005-0000-0000-000075000000}"/>
    <cellStyle name="標準 35 3" xfId="110" xr:uid="{00000000-0005-0000-0000-000076000000}"/>
    <cellStyle name="標準 35 3 2" xfId="111" xr:uid="{00000000-0005-0000-0000-000077000000}"/>
    <cellStyle name="標準 36" xfId="6" xr:uid="{00000000-0005-0000-0000-000078000000}"/>
    <cellStyle name="標準 36 2" xfId="112" xr:uid="{00000000-0005-0000-0000-000079000000}"/>
    <cellStyle name="標準 36 2 2" xfId="113" xr:uid="{00000000-0005-0000-0000-00007A000000}"/>
    <cellStyle name="標準 37" xfId="114" xr:uid="{00000000-0005-0000-0000-00007B000000}"/>
    <cellStyle name="標準 37 2 2 3" xfId="115" xr:uid="{00000000-0005-0000-0000-00007C000000}"/>
    <cellStyle name="標準 38" xfId="116" xr:uid="{00000000-0005-0000-0000-00007D000000}"/>
    <cellStyle name="標準 4" xfId="117" xr:uid="{00000000-0005-0000-0000-00007E000000}"/>
    <cellStyle name="標準 4 2" xfId="118" xr:uid="{00000000-0005-0000-0000-00007F000000}"/>
    <cellStyle name="標準 4 2 2" xfId="119" xr:uid="{00000000-0005-0000-0000-000080000000}"/>
    <cellStyle name="標準 4 2 2 2" xfId="120" xr:uid="{00000000-0005-0000-0000-000081000000}"/>
    <cellStyle name="標準 4 2 2 2 2" xfId="121" xr:uid="{00000000-0005-0000-0000-000082000000}"/>
    <cellStyle name="標準 4 2 3" xfId="122" xr:uid="{00000000-0005-0000-0000-000083000000}"/>
    <cellStyle name="標準 4 2 3 2" xfId="123" xr:uid="{00000000-0005-0000-0000-000084000000}"/>
    <cellStyle name="標準 4 3" xfId="124" xr:uid="{00000000-0005-0000-0000-000085000000}"/>
    <cellStyle name="標準 4 3 2" xfId="125" xr:uid="{00000000-0005-0000-0000-000086000000}"/>
    <cellStyle name="標準 4 4" xfId="126" xr:uid="{00000000-0005-0000-0000-000087000000}"/>
    <cellStyle name="標準 4 4 2" xfId="156" xr:uid="{00000000-0005-0000-0000-000088000000}"/>
    <cellStyle name="標準 4 5" xfId="157" xr:uid="{00000000-0005-0000-0000-000089000000}"/>
    <cellStyle name="標準 4 6" xfId="158" xr:uid="{00000000-0005-0000-0000-00008A000000}"/>
    <cellStyle name="標準 4 7" xfId="159" xr:uid="{00000000-0005-0000-0000-00008B000000}"/>
    <cellStyle name="標準 4_1-200 (2)" xfId="127" xr:uid="{00000000-0005-0000-0000-00008C000000}"/>
    <cellStyle name="標準 42 2" xfId="161" xr:uid="{3584F458-C18C-4FA5-95FE-43967FAD62E6}"/>
    <cellStyle name="標準 5" xfId="128" xr:uid="{00000000-0005-0000-0000-00008D000000}"/>
    <cellStyle name="標準 5 2" xfId="129" xr:uid="{00000000-0005-0000-0000-00008E000000}"/>
    <cellStyle name="標準 5 2 2" xfId="130" xr:uid="{00000000-0005-0000-0000-00008F000000}"/>
    <cellStyle name="標準 5 2_1-200 (2)" xfId="131" xr:uid="{00000000-0005-0000-0000-000090000000}"/>
    <cellStyle name="標準 5 3" xfId="132" xr:uid="{00000000-0005-0000-0000-000091000000}"/>
    <cellStyle name="標準 5 5" xfId="133" xr:uid="{00000000-0005-0000-0000-000092000000}"/>
    <cellStyle name="標準 5_1-200 (2)" xfId="134" xr:uid="{00000000-0005-0000-0000-000093000000}"/>
    <cellStyle name="標準 6" xfId="135" xr:uid="{00000000-0005-0000-0000-000094000000}"/>
    <cellStyle name="標準 6 2" xfId="136" xr:uid="{00000000-0005-0000-0000-000095000000}"/>
    <cellStyle name="標準 6_1-200 (2)" xfId="137" xr:uid="{00000000-0005-0000-0000-000096000000}"/>
    <cellStyle name="標準 7" xfId="138" xr:uid="{00000000-0005-0000-0000-000097000000}"/>
    <cellStyle name="標準 8" xfId="5" xr:uid="{00000000-0005-0000-0000-000098000000}"/>
    <cellStyle name="標準 9" xfId="139" xr:uid="{00000000-0005-0000-0000-000099000000}"/>
    <cellStyle name="良い 2" xfId="140" xr:uid="{00000000-0005-0000-0000-00009A000000}"/>
    <cellStyle name="良い 2 2" xfId="141" xr:uid="{00000000-0005-0000-0000-00009B000000}"/>
    <cellStyle name="良い 3" xfId="142" xr:uid="{00000000-0005-0000-0000-00009C000000}"/>
    <cellStyle name="良い 4" xfId="143" xr:uid="{00000000-0005-0000-0000-00009D000000}"/>
    <cellStyle name="良い 5" xfId="144" xr:uid="{00000000-0005-0000-0000-00009E000000}"/>
    <cellStyle name="良い 6" xfId="145" xr:uid="{00000000-0005-0000-0000-00009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emf"/><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28714</xdr:colOff>
      <xdr:row>1</xdr:row>
      <xdr:rowOff>38100</xdr:rowOff>
    </xdr:from>
    <xdr:to>
      <xdr:col>3</xdr:col>
      <xdr:colOff>4162776</xdr:colOff>
      <xdr:row>27</xdr:row>
      <xdr:rowOff>126942</xdr:rowOff>
    </xdr:to>
    <xdr:pic>
      <xdr:nvPicPr>
        <xdr:cNvPr id="2" name="図 1">
          <a:extLst>
            <a:ext uri="{FF2B5EF4-FFF2-40B4-BE49-F238E27FC236}">
              <a16:creationId xmlns:a16="http://schemas.microsoft.com/office/drawing/2014/main" id="{58953332-D16D-E341-E472-E4011F099B37}"/>
            </a:ext>
          </a:extLst>
        </xdr:cNvPr>
        <xdr:cNvPicPr>
          <a:picLocks noChangeAspect="1"/>
        </xdr:cNvPicPr>
      </xdr:nvPicPr>
      <xdr:blipFill>
        <a:blip xmlns:r="http://schemas.openxmlformats.org/officeDocument/2006/relationships" r:embed="rId1"/>
        <a:stretch>
          <a:fillRect/>
        </a:stretch>
      </xdr:blipFill>
      <xdr:spPr>
        <a:xfrm>
          <a:off x="2308364" y="6369050"/>
          <a:ext cx="4134062" cy="4216342"/>
        </a:xfrm>
        <a:prstGeom prst="rect">
          <a:avLst/>
        </a:prstGeom>
        <a:ln w="15875">
          <a:solidFill>
            <a:schemeClr val="accent1"/>
          </a:solidFill>
        </a:ln>
      </xdr:spPr>
    </xdr:pic>
    <xdr:clientData/>
  </xdr:twoCellAnchor>
  <xdr:twoCellAnchor>
    <xdr:from>
      <xdr:col>3</xdr:col>
      <xdr:colOff>4373880</xdr:colOff>
      <xdr:row>10</xdr:row>
      <xdr:rowOff>25400</xdr:rowOff>
    </xdr:from>
    <xdr:to>
      <xdr:col>3</xdr:col>
      <xdr:colOff>4584699</xdr:colOff>
      <xdr:row>27</xdr:row>
      <xdr:rowOff>44450</xdr:rowOff>
    </xdr:to>
    <xdr:sp macro="" textlink="">
      <xdr:nvSpPr>
        <xdr:cNvPr id="3" name="矢印: 上下 2">
          <a:extLst>
            <a:ext uri="{FF2B5EF4-FFF2-40B4-BE49-F238E27FC236}">
              <a16:creationId xmlns:a16="http://schemas.microsoft.com/office/drawing/2014/main" id="{E914555D-4ABE-1835-C50B-BEDCE2F98C52}"/>
            </a:ext>
          </a:extLst>
        </xdr:cNvPr>
        <xdr:cNvSpPr/>
      </xdr:nvSpPr>
      <xdr:spPr>
        <a:xfrm flipH="1">
          <a:off x="6653530" y="7785100"/>
          <a:ext cx="210819" cy="2717800"/>
        </a:xfrm>
        <a:prstGeom prst="up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165100</xdr:colOff>
      <xdr:row>10</xdr:row>
      <xdr:rowOff>133350</xdr:rowOff>
    </xdr:from>
    <xdr:to>
      <xdr:col>5</xdr:col>
      <xdr:colOff>2546350</xdr:colOff>
      <xdr:row>24</xdr:row>
      <xdr:rowOff>101600</xdr:rowOff>
    </xdr:to>
    <xdr:sp macro="" textlink="">
      <xdr:nvSpPr>
        <xdr:cNvPr id="4" name="フローチャート: 代替処理 3">
          <a:extLst>
            <a:ext uri="{FF2B5EF4-FFF2-40B4-BE49-F238E27FC236}">
              <a16:creationId xmlns:a16="http://schemas.microsoft.com/office/drawing/2014/main" id="{1414E576-B278-3277-2495-34B57572FB01}"/>
            </a:ext>
          </a:extLst>
        </xdr:cNvPr>
        <xdr:cNvSpPr/>
      </xdr:nvSpPr>
      <xdr:spPr>
        <a:xfrm>
          <a:off x="6953250" y="9302750"/>
          <a:ext cx="3302000" cy="2190750"/>
        </a:xfrm>
        <a:prstGeom prst="flowChartAlternateProces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●対象となる業務</a:t>
          </a:r>
          <a:r>
            <a:rPr kumimoji="1" lang="en-US" altLang="ja-JP" sz="1100"/>
            <a:t>/</a:t>
          </a:r>
          <a:r>
            <a:rPr kumimoji="1" lang="ja-JP" altLang="en-US" sz="1100"/>
            <a:t>職務</a:t>
          </a:r>
          <a:r>
            <a:rPr kumimoji="1" lang="en-US" altLang="ja-JP" sz="1100"/>
            <a:t>/</a:t>
          </a:r>
          <a:r>
            <a:rPr kumimoji="1" lang="ja-JP" altLang="en-US" sz="1100"/>
            <a:t>タスクを遂行するにあたり、該当するスキルがどの程度のレベルで求められるのか、必要となるのか？を設定する。</a:t>
          </a:r>
        </a:p>
        <a:p>
          <a:pPr algn="l"/>
          <a:r>
            <a:rPr kumimoji="1" lang="ja-JP" altLang="en-US" sz="1100"/>
            <a:t>●小数点以下までの細分化が理想だが、</a:t>
          </a:r>
          <a:r>
            <a:rPr kumimoji="1" lang="en-US" altLang="ja-JP" sz="1100"/>
            <a:t>0.5</a:t>
          </a:r>
          <a:r>
            <a:rPr kumimoji="1" lang="ja-JP" altLang="en-US" sz="1100"/>
            <a:t>ポイント単位で検討が現実的。</a:t>
          </a:r>
        </a:p>
        <a:p>
          <a:pPr algn="l"/>
          <a:r>
            <a:rPr kumimoji="1" lang="ja-JP" altLang="en-US" sz="1100"/>
            <a:t>●細かいタスクごとに実際のジョブを確認していけば、</a:t>
          </a:r>
          <a:r>
            <a:rPr kumimoji="1" lang="en-US" altLang="ja-JP" sz="1100"/>
            <a:t>0.1</a:t>
          </a:r>
          <a:r>
            <a:rPr kumimoji="1" lang="ja-JP" altLang="en-US" sz="1100"/>
            <a:t>～</a:t>
          </a:r>
          <a:r>
            <a:rPr kumimoji="1" lang="en-US" altLang="ja-JP" sz="1100"/>
            <a:t>1</a:t>
          </a:r>
          <a:r>
            <a:rPr kumimoji="1" lang="ja-JP" altLang="en-US" sz="1100"/>
            <a:t>までの範囲で細かい設定は可能だが、実務内容を細かく把握する作業は膨大で無理がある（整理の考え方としては必要。現場の方々には意識してもらえると良い）</a:t>
          </a:r>
        </a:p>
      </xdr:txBody>
    </xdr:sp>
    <xdr:clientData/>
  </xdr:twoCellAnchor>
  <xdr:twoCellAnchor>
    <xdr:from>
      <xdr:col>2</xdr:col>
      <xdr:colOff>12700</xdr:colOff>
      <xdr:row>32</xdr:row>
      <xdr:rowOff>13230</xdr:rowOff>
    </xdr:from>
    <xdr:to>
      <xdr:col>3</xdr:col>
      <xdr:colOff>3492500</xdr:colOff>
      <xdr:row>83</xdr:row>
      <xdr:rowOff>120911</xdr:rowOff>
    </xdr:to>
    <xdr:grpSp>
      <xdr:nvGrpSpPr>
        <xdr:cNvPr id="9" name="グループ化 8">
          <a:extLst>
            <a:ext uri="{FF2B5EF4-FFF2-40B4-BE49-F238E27FC236}">
              <a16:creationId xmlns:a16="http://schemas.microsoft.com/office/drawing/2014/main" id="{C460414C-157D-8860-0853-900D257833DA}"/>
            </a:ext>
          </a:extLst>
        </xdr:cNvPr>
        <xdr:cNvGrpSpPr/>
      </xdr:nvGrpSpPr>
      <xdr:grpSpPr>
        <a:xfrm>
          <a:off x="431800" y="7905373"/>
          <a:ext cx="5363029" cy="7880081"/>
          <a:chOff x="431800" y="12516380"/>
          <a:chExt cx="5340350" cy="8203931"/>
        </a:xfrm>
      </xdr:grpSpPr>
      <xdr:pic>
        <xdr:nvPicPr>
          <xdr:cNvPr id="5" name="図 4">
            <a:extLst>
              <a:ext uri="{FF2B5EF4-FFF2-40B4-BE49-F238E27FC236}">
                <a16:creationId xmlns:a16="http://schemas.microsoft.com/office/drawing/2014/main" id="{D5E1A70B-E487-01CE-5E4D-B97C38E76A39}"/>
              </a:ext>
            </a:extLst>
          </xdr:cNvPr>
          <xdr:cNvPicPr>
            <a:picLocks noChangeAspect="1"/>
          </xdr:cNvPicPr>
        </xdr:nvPicPr>
        <xdr:blipFill>
          <a:blip xmlns:r="http://schemas.openxmlformats.org/officeDocument/2006/relationships" r:embed="rId2"/>
          <a:stretch>
            <a:fillRect/>
          </a:stretch>
        </xdr:blipFill>
        <xdr:spPr>
          <a:xfrm>
            <a:off x="431800" y="12516380"/>
            <a:ext cx="5340350" cy="4006570"/>
          </a:xfrm>
          <a:prstGeom prst="rect">
            <a:avLst/>
          </a:prstGeom>
        </xdr:spPr>
      </xdr:pic>
      <xdr:pic>
        <xdr:nvPicPr>
          <xdr:cNvPr id="6" name="図 5">
            <a:extLst>
              <a:ext uri="{FF2B5EF4-FFF2-40B4-BE49-F238E27FC236}">
                <a16:creationId xmlns:a16="http://schemas.microsoft.com/office/drawing/2014/main" id="{0551CD87-26EB-44C3-452D-1F49E9ADC209}"/>
              </a:ext>
            </a:extLst>
          </xdr:cNvPr>
          <xdr:cNvPicPr>
            <a:picLocks noChangeAspect="1"/>
          </xdr:cNvPicPr>
        </xdr:nvPicPr>
        <xdr:blipFill>
          <a:blip xmlns:r="http://schemas.openxmlformats.org/officeDocument/2006/relationships" r:embed="rId3"/>
          <a:stretch>
            <a:fillRect/>
          </a:stretch>
        </xdr:blipFill>
        <xdr:spPr>
          <a:xfrm>
            <a:off x="533400" y="16516350"/>
            <a:ext cx="5195907" cy="4203961"/>
          </a:xfrm>
          <a:prstGeom prst="rect">
            <a:avLst/>
          </a:prstGeom>
        </xdr:spPr>
      </xdr:pic>
    </xdr:grpSp>
    <xdr:clientData/>
  </xdr:twoCellAnchor>
  <xdr:twoCellAnchor>
    <xdr:from>
      <xdr:col>3</xdr:col>
      <xdr:colOff>3600451</xdr:colOff>
      <xdr:row>34</xdr:row>
      <xdr:rowOff>152400</xdr:rowOff>
    </xdr:from>
    <xdr:to>
      <xdr:col>6</xdr:col>
      <xdr:colOff>172913</xdr:colOff>
      <xdr:row>69</xdr:row>
      <xdr:rowOff>101675</xdr:rowOff>
    </xdr:to>
    <xdr:grpSp>
      <xdr:nvGrpSpPr>
        <xdr:cNvPr id="10" name="グループ化 9">
          <a:extLst>
            <a:ext uri="{FF2B5EF4-FFF2-40B4-BE49-F238E27FC236}">
              <a16:creationId xmlns:a16="http://schemas.microsoft.com/office/drawing/2014/main" id="{D81000F9-448B-EB04-91BD-EA412E64D1CD}"/>
            </a:ext>
          </a:extLst>
        </xdr:cNvPr>
        <xdr:cNvGrpSpPr/>
      </xdr:nvGrpSpPr>
      <xdr:grpSpPr>
        <a:xfrm>
          <a:off x="5902780" y="8349343"/>
          <a:ext cx="5302804" cy="5283275"/>
          <a:chOff x="5880101" y="12973050"/>
          <a:chExt cx="5195762" cy="5505525"/>
        </a:xfrm>
      </xdr:grpSpPr>
      <xdr:pic>
        <xdr:nvPicPr>
          <xdr:cNvPr id="7" name="図 6">
            <a:extLst>
              <a:ext uri="{FF2B5EF4-FFF2-40B4-BE49-F238E27FC236}">
                <a16:creationId xmlns:a16="http://schemas.microsoft.com/office/drawing/2014/main" id="{CAFA76E1-3178-F5FB-482D-083D5CE8271A}"/>
              </a:ext>
            </a:extLst>
          </xdr:cNvPr>
          <xdr:cNvPicPr>
            <a:picLocks noChangeAspect="1"/>
          </xdr:cNvPicPr>
        </xdr:nvPicPr>
        <xdr:blipFill>
          <a:blip xmlns:r="http://schemas.openxmlformats.org/officeDocument/2006/relationships" r:embed="rId4"/>
          <a:stretch>
            <a:fillRect/>
          </a:stretch>
        </xdr:blipFill>
        <xdr:spPr>
          <a:xfrm>
            <a:off x="5880101" y="12973050"/>
            <a:ext cx="5195762" cy="4299218"/>
          </a:xfrm>
          <a:prstGeom prst="rect">
            <a:avLst/>
          </a:prstGeom>
        </xdr:spPr>
      </xdr:pic>
      <xdr:pic>
        <xdr:nvPicPr>
          <xdr:cNvPr id="8" name="図 7">
            <a:extLst>
              <a:ext uri="{FF2B5EF4-FFF2-40B4-BE49-F238E27FC236}">
                <a16:creationId xmlns:a16="http://schemas.microsoft.com/office/drawing/2014/main" id="{FFC7CD39-5922-C16B-D1A7-8965788F6051}"/>
              </a:ext>
            </a:extLst>
          </xdr:cNvPr>
          <xdr:cNvPicPr>
            <a:picLocks noChangeAspect="1"/>
          </xdr:cNvPicPr>
        </xdr:nvPicPr>
        <xdr:blipFill>
          <a:blip xmlns:r="http://schemas.openxmlformats.org/officeDocument/2006/relationships" r:embed="rId5"/>
          <a:stretch>
            <a:fillRect/>
          </a:stretch>
        </xdr:blipFill>
        <xdr:spPr>
          <a:xfrm>
            <a:off x="5892800" y="17258096"/>
            <a:ext cx="5175250" cy="1220479"/>
          </a:xfrm>
          <a:prstGeom prst="rect">
            <a:avLst/>
          </a:prstGeom>
        </xdr:spPr>
      </xdr:pic>
    </xdr:grpSp>
    <xdr:clientData/>
  </xdr:twoCellAnchor>
  <xdr:twoCellAnchor editAs="oneCell">
    <xdr:from>
      <xdr:col>2</xdr:col>
      <xdr:colOff>0</xdr:colOff>
      <xdr:row>30</xdr:row>
      <xdr:rowOff>87085</xdr:rowOff>
    </xdr:from>
    <xdr:to>
      <xdr:col>4</xdr:col>
      <xdr:colOff>5443</xdr:colOff>
      <xdr:row>30</xdr:row>
      <xdr:rowOff>2378528</xdr:rowOff>
    </xdr:to>
    <xdr:pic>
      <xdr:nvPicPr>
        <xdr:cNvPr id="13" name="図 12">
          <a:extLst>
            <a:ext uri="{FF2B5EF4-FFF2-40B4-BE49-F238E27FC236}">
              <a16:creationId xmlns:a16="http://schemas.microsoft.com/office/drawing/2014/main" id="{2B52DD11-A41A-7767-44DE-13F99D67ED64}"/>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19100" y="5159828"/>
          <a:ext cx="6455229" cy="22914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0984A-123B-4298-A49D-ADF2CCB6EDFA}">
  <sheetPr>
    <tabColor theme="3" tint="0.79998168889431442"/>
  </sheetPr>
  <dimension ref="C1:F32"/>
  <sheetViews>
    <sheetView zoomScaleNormal="100" workbookViewId="0">
      <selection activeCell="C24" sqref="C24"/>
    </sheetView>
  </sheetViews>
  <sheetFormatPr defaultColWidth="8.69140625" defaultRowHeight="12"/>
  <cols>
    <col min="1" max="1" width="2.69140625" style="1" customWidth="1"/>
    <col min="2" max="2" width="3.23046875" style="1" customWidth="1"/>
    <col min="3" max="3" width="26.61328125" style="2" customWidth="1"/>
    <col min="4" max="4" width="64.53515625" style="2" customWidth="1"/>
    <col min="5" max="5" width="13.15234375" style="2" customWidth="1"/>
    <col min="6" max="6" width="45.69140625" style="2" customWidth="1"/>
    <col min="7" max="16384" width="8.69140625" style="1"/>
  </cols>
  <sheetData>
    <row r="1" spans="3:4" ht="48">
      <c r="C1" s="4" t="s">
        <v>120</v>
      </c>
      <c r="D1" s="2" t="s">
        <v>119</v>
      </c>
    </row>
    <row r="30" spans="3:3" ht="15.45">
      <c r="C30" s="36" t="s">
        <v>230</v>
      </c>
    </row>
    <row r="31" spans="3:3" ht="194.7" customHeight="1">
      <c r="C31" s="5"/>
    </row>
    <row r="32" spans="3:3" ht="27.55" customHeight="1">
      <c r="C32" s="3" t="s">
        <v>231</v>
      </c>
    </row>
  </sheetData>
  <phoneticPr fontId="3"/>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8C146-CAF2-4724-AEAD-B42B76B8997C}">
  <sheetPr>
    <tabColor theme="3" tint="0.79998168889431442"/>
    <pageSetUpPr fitToPage="1"/>
  </sheetPr>
  <dimension ref="B1:CS62"/>
  <sheetViews>
    <sheetView showGridLines="0" tabSelected="1" zoomScale="70" zoomScaleNormal="70" workbookViewId="0">
      <pane xSplit="3" ySplit="4" topLeftCell="D5" activePane="bottomRight" state="frozen"/>
      <selection pane="topRight" activeCell="D1" sqref="D1"/>
      <selection pane="bottomLeft" activeCell="A5" sqref="A5"/>
      <selection pane="bottomRight" activeCell="C11" sqref="C11:C12"/>
    </sheetView>
  </sheetViews>
  <sheetFormatPr defaultColWidth="8.69140625" defaultRowHeight="12"/>
  <cols>
    <col min="1" max="1" width="2.921875" style="1" customWidth="1"/>
    <col min="2" max="2" width="22.23046875" style="2" customWidth="1"/>
    <col min="3" max="3" width="26.07421875" style="2" customWidth="1"/>
    <col min="4" max="97" width="4.61328125" style="1" customWidth="1"/>
    <col min="98" max="16384" width="8.69140625" style="1"/>
  </cols>
  <sheetData>
    <row r="1" spans="2:97" ht="47.05" customHeight="1" thickBot="1">
      <c r="D1" s="71" t="s">
        <v>136</v>
      </c>
      <c r="E1" s="71"/>
      <c r="F1" s="71"/>
      <c r="G1" s="71"/>
      <c r="H1" s="71"/>
      <c r="I1" s="71"/>
      <c r="J1" s="71"/>
      <c r="K1" s="71"/>
      <c r="L1" s="71"/>
      <c r="M1" s="71"/>
      <c r="N1" s="71"/>
      <c r="O1" s="71"/>
      <c r="P1" s="71"/>
      <c r="Q1" s="71"/>
      <c r="R1" s="71"/>
      <c r="S1" s="71"/>
      <c r="T1" s="71"/>
      <c r="U1" s="71"/>
      <c r="V1" s="71"/>
      <c r="W1" s="71"/>
      <c r="X1" s="71"/>
      <c r="Y1" s="71"/>
      <c r="Z1" s="71"/>
      <c r="AA1" s="71"/>
      <c r="AB1" s="71"/>
      <c r="AC1" s="71"/>
      <c r="AD1" s="71"/>
      <c r="AE1" s="71"/>
      <c r="AF1" s="71"/>
      <c r="AG1" s="71"/>
      <c r="AH1" s="71"/>
      <c r="AI1" s="71"/>
      <c r="AJ1" s="71"/>
      <c r="AK1" s="71"/>
      <c r="AL1" s="71"/>
    </row>
    <row r="2" spans="2:97" ht="28.5" customHeight="1" thickBot="1">
      <c r="D2" s="56" t="s">
        <v>0</v>
      </c>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8"/>
      <c r="AM2" s="68" t="s">
        <v>1</v>
      </c>
      <c r="AN2" s="69"/>
      <c r="AO2" s="69"/>
      <c r="AP2" s="69"/>
      <c r="AQ2" s="69"/>
      <c r="AR2" s="69"/>
      <c r="AS2" s="69"/>
      <c r="AT2" s="69"/>
      <c r="AU2" s="69"/>
      <c r="AV2" s="69"/>
      <c r="AW2" s="69"/>
      <c r="AX2" s="69"/>
      <c r="AY2" s="69"/>
      <c r="AZ2" s="69"/>
      <c r="BA2" s="69"/>
      <c r="BB2" s="69"/>
      <c r="BC2" s="69"/>
      <c r="BD2" s="69"/>
      <c r="BE2" s="69"/>
      <c r="BF2" s="69"/>
      <c r="BG2" s="69"/>
      <c r="BH2" s="69"/>
      <c r="BI2" s="70"/>
      <c r="BJ2" s="74" t="s">
        <v>235</v>
      </c>
      <c r="BK2" s="72"/>
      <c r="BL2" s="72"/>
      <c r="BM2" s="72"/>
      <c r="BN2" s="72"/>
      <c r="BO2" s="72" t="s">
        <v>235</v>
      </c>
      <c r="BP2" s="72"/>
      <c r="BQ2" s="72"/>
      <c r="BR2" s="72"/>
      <c r="BS2" s="72"/>
      <c r="BT2" s="72"/>
      <c r="BU2" s="72"/>
      <c r="BV2" s="72"/>
      <c r="BW2" s="72"/>
      <c r="BX2" s="72"/>
      <c r="BY2" s="72"/>
      <c r="BZ2" s="72"/>
      <c r="CA2" s="72"/>
      <c r="CB2" s="72"/>
      <c r="CC2" s="72"/>
      <c r="CD2" s="72"/>
      <c r="CE2" s="72"/>
      <c r="CF2" s="72"/>
      <c r="CG2" s="72"/>
      <c r="CH2" s="72"/>
      <c r="CI2" s="72"/>
      <c r="CJ2" s="72"/>
      <c r="CK2" s="72"/>
      <c r="CL2" s="72"/>
      <c r="CM2" s="72"/>
      <c r="CN2" s="72"/>
      <c r="CO2" s="72"/>
      <c r="CP2" s="72"/>
      <c r="CQ2" s="72"/>
      <c r="CR2" s="72"/>
      <c r="CS2" s="73"/>
    </row>
    <row r="3" spans="2:97" ht="39" customHeight="1">
      <c r="B3" s="63" t="s">
        <v>121</v>
      </c>
      <c r="C3" s="64"/>
      <c r="D3" s="59" t="s">
        <v>2</v>
      </c>
      <c r="E3" s="60"/>
      <c r="F3" s="60"/>
      <c r="G3" s="60"/>
      <c r="H3" s="61"/>
      <c r="I3" s="62" t="s">
        <v>3</v>
      </c>
      <c r="J3" s="60"/>
      <c r="K3" s="60"/>
      <c r="L3" s="60"/>
      <c r="M3" s="60"/>
      <c r="N3" s="60"/>
      <c r="O3" s="61"/>
      <c r="P3" s="62" t="s">
        <v>4</v>
      </c>
      <c r="Q3" s="60"/>
      <c r="R3" s="60"/>
      <c r="S3" s="61"/>
      <c r="T3" s="62" t="s">
        <v>5</v>
      </c>
      <c r="U3" s="60"/>
      <c r="V3" s="60"/>
      <c r="W3" s="61"/>
      <c r="X3" s="62" t="s">
        <v>6</v>
      </c>
      <c r="Y3" s="60"/>
      <c r="Z3" s="60"/>
      <c r="AA3" s="61"/>
      <c r="AB3" s="62" t="s">
        <v>7</v>
      </c>
      <c r="AC3" s="60"/>
      <c r="AD3" s="60"/>
      <c r="AE3" s="60"/>
      <c r="AF3" s="60"/>
      <c r="AG3" s="61"/>
      <c r="AH3" s="62" t="s">
        <v>8</v>
      </c>
      <c r="AI3" s="60"/>
      <c r="AJ3" s="60"/>
      <c r="AK3" s="60"/>
      <c r="AL3" s="61"/>
      <c r="AM3" s="65" t="s">
        <v>9</v>
      </c>
      <c r="AN3" s="67"/>
      <c r="AO3" s="67"/>
      <c r="AP3" s="67"/>
      <c r="AQ3" s="66"/>
      <c r="AR3" s="65" t="s">
        <v>10</v>
      </c>
      <c r="AS3" s="66"/>
      <c r="AT3" s="65" t="s">
        <v>11</v>
      </c>
      <c r="AU3" s="67"/>
      <c r="AV3" s="67"/>
      <c r="AW3" s="67"/>
      <c r="AX3" s="66"/>
      <c r="AY3" s="65" t="s">
        <v>12</v>
      </c>
      <c r="AZ3" s="67"/>
      <c r="BA3" s="67"/>
      <c r="BB3" s="66"/>
      <c r="BC3" s="65" t="s">
        <v>13</v>
      </c>
      <c r="BD3" s="66"/>
      <c r="BE3" s="8" t="s">
        <v>14</v>
      </c>
      <c r="BF3" s="65" t="s">
        <v>15</v>
      </c>
      <c r="BG3" s="66"/>
      <c r="BH3" s="65" t="s">
        <v>16</v>
      </c>
      <c r="BI3" s="66"/>
      <c r="BJ3" s="65" t="s">
        <v>17</v>
      </c>
      <c r="BK3" s="67"/>
      <c r="BL3" s="67"/>
      <c r="BM3" s="67"/>
      <c r="BN3" s="66"/>
      <c r="BO3" s="52" t="s">
        <v>18</v>
      </c>
      <c r="BP3" s="53"/>
      <c r="BQ3" s="53"/>
      <c r="BR3" s="54"/>
      <c r="BS3" s="52" t="s">
        <v>19</v>
      </c>
      <c r="BT3" s="53"/>
      <c r="BU3" s="53"/>
      <c r="BV3" s="54"/>
      <c r="BW3" s="52" t="s">
        <v>20</v>
      </c>
      <c r="BX3" s="53"/>
      <c r="BY3" s="53"/>
      <c r="BZ3" s="53"/>
      <c r="CA3" s="54"/>
      <c r="CB3" s="52" t="s">
        <v>21</v>
      </c>
      <c r="CC3" s="53"/>
      <c r="CD3" s="54"/>
      <c r="CE3" s="52" t="s">
        <v>22</v>
      </c>
      <c r="CF3" s="53"/>
      <c r="CG3" s="53"/>
      <c r="CH3" s="53"/>
      <c r="CI3" s="54"/>
      <c r="CJ3" s="52" t="s">
        <v>23</v>
      </c>
      <c r="CK3" s="53"/>
      <c r="CL3" s="53"/>
      <c r="CM3" s="54"/>
      <c r="CN3" s="52" t="s">
        <v>24</v>
      </c>
      <c r="CO3" s="53"/>
      <c r="CP3" s="53"/>
      <c r="CQ3" s="53"/>
      <c r="CR3" s="53"/>
      <c r="CS3" s="55"/>
    </row>
    <row r="4" spans="2:97" ht="169.3" customHeight="1" thickBot="1">
      <c r="B4" s="22" t="s">
        <v>122</v>
      </c>
      <c r="C4" s="23" t="s">
        <v>123</v>
      </c>
      <c r="D4" s="16" t="s">
        <v>25</v>
      </c>
      <c r="E4" s="17" t="s">
        <v>26</v>
      </c>
      <c r="F4" s="17" t="s">
        <v>27</v>
      </c>
      <c r="G4" s="17" t="s">
        <v>28</v>
      </c>
      <c r="H4" s="17" t="s">
        <v>29</v>
      </c>
      <c r="I4" s="17" t="s">
        <v>30</v>
      </c>
      <c r="J4" s="17" t="s">
        <v>31</v>
      </c>
      <c r="K4" s="17" t="s">
        <v>32</v>
      </c>
      <c r="L4" s="17" t="s">
        <v>33</v>
      </c>
      <c r="M4" s="17" t="s">
        <v>34</v>
      </c>
      <c r="N4" s="17" t="s">
        <v>35</v>
      </c>
      <c r="O4" s="17" t="s">
        <v>36</v>
      </c>
      <c r="P4" s="17" t="s">
        <v>37</v>
      </c>
      <c r="Q4" s="17" t="s">
        <v>38</v>
      </c>
      <c r="R4" s="17" t="s">
        <v>39</v>
      </c>
      <c r="S4" s="17" t="s">
        <v>40</v>
      </c>
      <c r="T4" s="17" t="s">
        <v>41</v>
      </c>
      <c r="U4" s="17" t="s">
        <v>42</v>
      </c>
      <c r="V4" s="17" t="s">
        <v>43</v>
      </c>
      <c r="W4" s="17" t="s">
        <v>44</v>
      </c>
      <c r="X4" s="17" t="s">
        <v>45</v>
      </c>
      <c r="Y4" s="17" t="s">
        <v>46</v>
      </c>
      <c r="Z4" s="17" t="s">
        <v>47</v>
      </c>
      <c r="AA4" s="17" t="s">
        <v>48</v>
      </c>
      <c r="AB4" s="17" t="s">
        <v>49</v>
      </c>
      <c r="AC4" s="17" t="s">
        <v>50</v>
      </c>
      <c r="AD4" s="17" t="s">
        <v>51</v>
      </c>
      <c r="AE4" s="17" t="s">
        <v>52</v>
      </c>
      <c r="AF4" s="17" t="s">
        <v>53</v>
      </c>
      <c r="AG4" s="17" t="s">
        <v>54</v>
      </c>
      <c r="AH4" s="17" t="s">
        <v>55</v>
      </c>
      <c r="AI4" s="17" t="s">
        <v>56</v>
      </c>
      <c r="AJ4" s="17" t="s">
        <v>57</v>
      </c>
      <c r="AK4" s="17" t="s">
        <v>58</v>
      </c>
      <c r="AL4" s="17" t="s">
        <v>59</v>
      </c>
      <c r="AM4" s="18" t="s">
        <v>60</v>
      </c>
      <c r="AN4" s="18" t="s">
        <v>61</v>
      </c>
      <c r="AO4" s="18" t="s">
        <v>62</v>
      </c>
      <c r="AP4" s="18" t="s">
        <v>63</v>
      </c>
      <c r="AQ4" s="18" t="s">
        <v>64</v>
      </c>
      <c r="AR4" s="18" t="s">
        <v>65</v>
      </c>
      <c r="AS4" s="18" t="s">
        <v>66</v>
      </c>
      <c r="AT4" s="18" t="s">
        <v>67</v>
      </c>
      <c r="AU4" s="18" t="s">
        <v>68</v>
      </c>
      <c r="AV4" s="18" t="s">
        <v>69</v>
      </c>
      <c r="AW4" s="18" t="s">
        <v>70</v>
      </c>
      <c r="AX4" s="18" t="s">
        <v>71</v>
      </c>
      <c r="AY4" s="18" t="s">
        <v>72</v>
      </c>
      <c r="AZ4" s="18" t="s">
        <v>73</v>
      </c>
      <c r="BA4" s="18" t="s">
        <v>74</v>
      </c>
      <c r="BB4" s="18" t="s">
        <v>75</v>
      </c>
      <c r="BC4" s="18" t="s">
        <v>76</v>
      </c>
      <c r="BD4" s="18" t="s">
        <v>77</v>
      </c>
      <c r="BE4" s="18" t="s">
        <v>78</v>
      </c>
      <c r="BF4" s="18" t="s">
        <v>79</v>
      </c>
      <c r="BG4" s="18" t="s">
        <v>80</v>
      </c>
      <c r="BH4" s="18" t="s">
        <v>81</v>
      </c>
      <c r="BI4" s="18" t="s">
        <v>82</v>
      </c>
      <c r="BJ4" s="18" t="s">
        <v>83</v>
      </c>
      <c r="BK4" s="18" t="s">
        <v>84</v>
      </c>
      <c r="BL4" s="18" t="s">
        <v>85</v>
      </c>
      <c r="BM4" s="18" t="s">
        <v>86</v>
      </c>
      <c r="BN4" s="18" t="s">
        <v>87</v>
      </c>
      <c r="BO4" s="19" t="s">
        <v>88</v>
      </c>
      <c r="BP4" s="19" t="s">
        <v>89</v>
      </c>
      <c r="BQ4" s="19" t="s">
        <v>90</v>
      </c>
      <c r="BR4" s="19" t="s">
        <v>91</v>
      </c>
      <c r="BS4" s="19" t="s">
        <v>92</v>
      </c>
      <c r="BT4" s="19" t="s">
        <v>93</v>
      </c>
      <c r="BU4" s="19" t="s">
        <v>94</v>
      </c>
      <c r="BV4" s="19" t="s">
        <v>95</v>
      </c>
      <c r="BW4" s="19" t="s">
        <v>96</v>
      </c>
      <c r="BX4" s="19" t="s">
        <v>97</v>
      </c>
      <c r="BY4" s="19" t="s">
        <v>98</v>
      </c>
      <c r="BZ4" s="19" t="s">
        <v>99</v>
      </c>
      <c r="CA4" s="19" t="s">
        <v>100</v>
      </c>
      <c r="CB4" s="20" t="s">
        <v>101</v>
      </c>
      <c r="CC4" s="19" t="s">
        <v>102</v>
      </c>
      <c r="CD4" s="19" t="s">
        <v>103</v>
      </c>
      <c r="CE4" s="19" t="s">
        <v>104</v>
      </c>
      <c r="CF4" s="19" t="s">
        <v>105</v>
      </c>
      <c r="CG4" s="19" t="s">
        <v>106</v>
      </c>
      <c r="CH4" s="19" t="s">
        <v>107</v>
      </c>
      <c r="CI4" s="19" t="s">
        <v>108</v>
      </c>
      <c r="CJ4" s="19" t="s">
        <v>109</v>
      </c>
      <c r="CK4" s="19" t="s">
        <v>110</v>
      </c>
      <c r="CL4" s="19" t="s">
        <v>111</v>
      </c>
      <c r="CM4" s="19" t="s">
        <v>112</v>
      </c>
      <c r="CN4" s="19" t="s">
        <v>113</v>
      </c>
      <c r="CO4" s="19" t="s">
        <v>114</v>
      </c>
      <c r="CP4" s="19" t="s">
        <v>115</v>
      </c>
      <c r="CQ4" s="19" t="s">
        <v>116</v>
      </c>
      <c r="CR4" s="19" t="s">
        <v>117</v>
      </c>
      <c r="CS4" s="21" t="s">
        <v>118</v>
      </c>
    </row>
    <row r="5" spans="2:97" s="6" customFormat="1" ht="20.05" customHeight="1">
      <c r="B5" s="48" t="s">
        <v>130</v>
      </c>
      <c r="C5" s="50" t="s">
        <v>131</v>
      </c>
      <c r="D5" s="43">
        <f>AVERAGEIF($D6:$H6,"&gt;=" &amp; LARGE($D6:$H6,3),$D6:$H6)</f>
        <v>2.3333333333333335</v>
      </c>
      <c r="E5" s="44"/>
      <c r="F5" s="44"/>
      <c r="G5" s="44"/>
      <c r="H5" s="45"/>
      <c r="I5" s="46">
        <f>AVERAGEIF($I6:$O6,"&gt;=" &amp; LARGE($I6:$O6,3),$I6:$O6)</f>
        <v>2.6</v>
      </c>
      <c r="J5" s="44"/>
      <c r="K5" s="44"/>
      <c r="L5" s="44"/>
      <c r="M5" s="44"/>
      <c r="N5" s="44"/>
      <c r="O5" s="45"/>
      <c r="P5" s="46">
        <f>AVERAGEIF($P6:$S6,"&gt;=" &amp; LARGE($P6:$S6,3),$P6:$S6)</f>
        <v>3</v>
      </c>
      <c r="Q5" s="44"/>
      <c r="R5" s="44"/>
      <c r="S5" s="45"/>
      <c r="T5" s="46">
        <f>AVERAGEIF($T6:$W6,"&gt;=" &amp; LARGE($T6:$W6,3),$T6:$W6)</f>
        <v>1.5</v>
      </c>
      <c r="U5" s="44"/>
      <c r="V5" s="44"/>
      <c r="W5" s="45"/>
      <c r="X5" s="46">
        <f>AVERAGEIF($X6:$AA6,"&gt;=" &amp; LARGE($X6:$AA6,3),$X6:$AA6)</f>
        <v>2.25</v>
      </c>
      <c r="Y5" s="44"/>
      <c r="Z5" s="44"/>
      <c r="AA5" s="45"/>
      <c r="AB5" s="46">
        <f>AVERAGEIF($AB6:$AG6,"&gt;=" &amp; LARGE($AB6:$AG6,3),$AB6:$AG6)</f>
        <v>2.25</v>
      </c>
      <c r="AC5" s="44"/>
      <c r="AD5" s="44"/>
      <c r="AE5" s="44"/>
      <c r="AF5" s="44"/>
      <c r="AG5" s="45"/>
      <c r="AH5" s="46">
        <f>AVERAGEIF($AH6:$AL6,"&gt;=" &amp; LARGE($AH6:$AL6,3),$AH6:$AL6)</f>
        <v>2.25</v>
      </c>
      <c r="AI5" s="44"/>
      <c r="AJ5" s="44"/>
      <c r="AK5" s="44"/>
      <c r="AL5" s="45"/>
      <c r="AM5" s="46">
        <f>AVERAGEIF($AM6:$AQ6,"&gt;=" &amp; LARGE($AM6:$AQ6,3),$AM6:$AQ6)</f>
        <v>2.3333333333333335</v>
      </c>
      <c r="AN5" s="44"/>
      <c r="AO5" s="44"/>
      <c r="AP5" s="44"/>
      <c r="AQ5" s="45"/>
      <c r="AR5" s="46">
        <f>AVERAGE($AR6:$AS6)</f>
        <v>2.5</v>
      </c>
      <c r="AS5" s="45"/>
      <c r="AT5" s="46">
        <f>AVERAGEIF($AT6:$AX6,"&gt;=" &amp; LARGE($AT6:$AX6,3),$AT6:$AX6)</f>
        <v>2.25</v>
      </c>
      <c r="AU5" s="44"/>
      <c r="AV5" s="44"/>
      <c r="AW5" s="44"/>
      <c r="AX5" s="45"/>
      <c r="AY5" s="46">
        <f>AVERAGEIF($AY6:$BB6,"&gt;=" &amp; LARGE($AY6:$BB6,3),$AY6:$BB6)</f>
        <v>2.25</v>
      </c>
      <c r="AZ5" s="44"/>
      <c r="BA5" s="44"/>
      <c r="BB5" s="45"/>
      <c r="BC5" s="46">
        <f>AVERAGE($BC6:$BD6)</f>
        <v>1.5</v>
      </c>
      <c r="BD5" s="45"/>
      <c r="BE5" s="9">
        <f>+BE6</f>
        <v>2</v>
      </c>
      <c r="BF5" s="46">
        <f>AVERAGE($BF6:$BG6)</f>
        <v>1.5</v>
      </c>
      <c r="BG5" s="45"/>
      <c r="BH5" s="46">
        <f>AVERAGE($BH6:$BI6)</f>
        <v>2</v>
      </c>
      <c r="BI5" s="45"/>
      <c r="BJ5" s="46">
        <f>AVERAGEIF($BJ6:$BN6,"&gt;=" &amp; LARGE($BJ6:$BN6,3),$BJ6:$BN6)</f>
        <v>2.6666666666666665</v>
      </c>
      <c r="BK5" s="44"/>
      <c r="BL5" s="44"/>
      <c r="BM5" s="44"/>
      <c r="BN5" s="45"/>
      <c r="BO5" s="46">
        <f>AVERAGEIF($BO6:$BR6,"&gt;=" &amp; LARGE($BO6:$BR6,3),$BO6:$BR6)</f>
        <v>1.75</v>
      </c>
      <c r="BP5" s="44"/>
      <c r="BQ5" s="44"/>
      <c r="BR5" s="45"/>
      <c r="BS5" s="46">
        <f>AVERAGEIF($BS6:$BV6,"&gt;=" &amp; LARGE($BS6:$BV6,3),$BS6:$BV6)</f>
        <v>2.25</v>
      </c>
      <c r="BT5" s="44"/>
      <c r="BU5" s="44"/>
      <c r="BV5" s="45"/>
      <c r="BW5" s="46">
        <f>AVERAGEIF($BW6:$CA6,"&gt;=" &amp; LARGE($BW6:$CA6,3),$BW6:$CA6)</f>
        <v>2.3333333333333335</v>
      </c>
      <c r="BX5" s="44"/>
      <c r="BY5" s="44"/>
      <c r="BZ5" s="44"/>
      <c r="CA5" s="45"/>
      <c r="CB5" s="46">
        <f>AVERAGEIF($CB6:$CD6,"&gt;=" &amp; LARGE($CB6:$CD6,3),$CB6:$CD6)</f>
        <v>2.3333333333333335</v>
      </c>
      <c r="CC5" s="44"/>
      <c r="CD5" s="45"/>
      <c r="CE5" s="46">
        <f>AVERAGEIF($CE6:$CI6,"&gt;=" &amp; LARGE($CE6:$CI6,3),$CE6:$CI6)</f>
        <v>2.3333333333333335</v>
      </c>
      <c r="CF5" s="44"/>
      <c r="CG5" s="44"/>
      <c r="CH5" s="44"/>
      <c r="CI5" s="45"/>
      <c r="CJ5" s="46">
        <f>AVERAGEIF($CJ6:$CM6,"&gt;=" &amp; LARGE($CJ6:$CM6,3),$CJ6:$CM6)</f>
        <v>3</v>
      </c>
      <c r="CK5" s="44"/>
      <c r="CL5" s="44"/>
      <c r="CM5" s="45"/>
      <c r="CN5" s="46">
        <f>AVERAGEIF($CN6:$CS6,"&gt;=" &amp; LARGE($CN6:$CS6,3),$CN6:$CS6)</f>
        <v>2.3333333333333335</v>
      </c>
      <c r="CO5" s="44"/>
      <c r="CP5" s="44"/>
      <c r="CQ5" s="44"/>
      <c r="CR5" s="44"/>
      <c r="CS5" s="47"/>
    </row>
    <row r="6" spans="2:97" s="6" customFormat="1" ht="20.05" customHeight="1" thickBot="1">
      <c r="B6" s="49"/>
      <c r="C6" s="51"/>
      <c r="D6" s="10">
        <v>1</v>
      </c>
      <c r="E6" s="11">
        <v>2</v>
      </c>
      <c r="F6" s="11">
        <v>2</v>
      </c>
      <c r="G6" s="11">
        <v>3</v>
      </c>
      <c r="H6" s="11">
        <v>1</v>
      </c>
      <c r="I6" s="11">
        <v>4</v>
      </c>
      <c r="J6" s="11">
        <v>2</v>
      </c>
      <c r="K6" s="11">
        <v>1</v>
      </c>
      <c r="L6" s="11">
        <v>2</v>
      </c>
      <c r="M6" s="11">
        <v>3</v>
      </c>
      <c r="N6" s="11">
        <v>2</v>
      </c>
      <c r="O6" s="11">
        <v>1</v>
      </c>
      <c r="P6" s="11">
        <v>3</v>
      </c>
      <c r="Q6" s="11">
        <v>1</v>
      </c>
      <c r="R6" s="11">
        <v>4</v>
      </c>
      <c r="S6" s="11">
        <v>2</v>
      </c>
      <c r="T6" s="11">
        <v>1</v>
      </c>
      <c r="U6" s="11">
        <v>2</v>
      </c>
      <c r="V6" s="11">
        <v>1</v>
      </c>
      <c r="W6" s="11">
        <v>2</v>
      </c>
      <c r="X6" s="11">
        <v>1</v>
      </c>
      <c r="Y6" s="11">
        <v>3</v>
      </c>
      <c r="Z6" s="11">
        <v>1</v>
      </c>
      <c r="AA6" s="11">
        <v>4</v>
      </c>
      <c r="AB6" s="11">
        <v>2</v>
      </c>
      <c r="AC6" s="11">
        <v>1</v>
      </c>
      <c r="AD6" s="11">
        <v>2</v>
      </c>
      <c r="AE6" s="11">
        <v>3</v>
      </c>
      <c r="AF6" s="11">
        <v>2</v>
      </c>
      <c r="AG6" s="11">
        <v>1</v>
      </c>
      <c r="AH6" s="11">
        <v>1</v>
      </c>
      <c r="AI6" s="11">
        <v>2</v>
      </c>
      <c r="AJ6" s="11">
        <v>3</v>
      </c>
      <c r="AK6" s="11">
        <v>2</v>
      </c>
      <c r="AL6" s="11">
        <v>2</v>
      </c>
      <c r="AM6" s="12">
        <v>1</v>
      </c>
      <c r="AN6" s="12">
        <v>1</v>
      </c>
      <c r="AO6" s="12">
        <v>2</v>
      </c>
      <c r="AP6" s="12">
        <v>2</v>
      </c>
      <c r="AQ6" s="12">
        <v>3</v>
      </c>
      <c r="AR6" s="12">
        <v>1</v>
      </c>
      <c r="AS6" s="12">
        <v>4</v>
      </c>
      <c r="AT6" s="12">
        <v>2</v>
      </c>
      <c r="AU6" s="12">
        <v>1</v>
      </c>
      <c r="AV6" s="12">
        <v>2</v>
      </c>
      <c r="AW6" s="12">
        <v>3</v>
      </c>
      <c r="AX6" s="12">
        <v>2</v>
      </c>
      <c r="AY6" s="12">
        <v>1</v>
      </c>
      <c r="AZ6" s="12">
        <v>3</v>
      </c>
      <c r="BA6" s="12">
        <v>1</v>
      </c>
      <c r="BB6" s="12">
        <v>4</v>
      </c>
      <c r="BC6" s="12">
        <v>2</v>
      </c>
      <c r="BD6" s="12">
        <v>1</v>
      </c>
      <c r="BE6" s="13">
        <v>2</v>
      </c>
      <c r="BF6" s="12">
        <v>1</v>
      </c>
      <c r="BG6" s="12">
        <v>2</v>
      </c>
      <c r="BH6" s="12">
        <v>1</v>
      </c>
      <c r="BI6" s="12">
        <v>3</v>
      </c>
      <c r="BJ6" s="12">
        <v>1</v>
      </c>
      <c r="BK6" s="12">
        <v>4</v>
      </c>
      <c r="BL6" s="12">
        <v>2</v>
      </c>
      <c r="BM6" s="12">
        <v>1</v>
      </c>
      <c r="BN6" s="12">
        <v>2</v>
      </c>
      <c r="BO6" s="14">
        <v>3</v>
      </c>
      <c r="BP6" s="14">
        <v>2</v>
      </c>
      <c r="BQ6" s="14">
        <v>1</v>
      </c>
      <c r="BR6" s="14">
        <v>1</v>
      </c>
      <c r="BS6" s="14">
        <v>2</v>
      </c>
      <c r="BT6" s="14">
        <v>3</v>
      </c>
      <c r="BU6" s="14">
        <v>2</v>
      </c>
      <c r="BV6" s="14">
        <v>2</v>
      </c>
      <c r="BW6" s="14">
        <v>1</v>
      </c>
      <c r="BX6" s="14">
        <v>1</v>
      </c>
      <c r="BY6" s="14">
        <v>2</v>
      </c>
      <c r="BZ6" s="14">
        <v>2</v>
      </c>
      <c r="CA6" s="14">
        <v>3</v>
      </c>
      <c r="CB6" s="14">
        <v>1</v>
      </c>
      <c r="CC6" s="14">
        <v>4</v>
      </c>
      <c r="CD6" s="14">
        <v>2</v>
      </c>
      <c r="CE6" s="14">
        <v>1</v>
      </c>
      <c r="CF6" s="14">
        <v>2</v>
      </c>
      <c r="CG6" s="14">
        <v>3</v>
      </c>
      <c r="CH6" s="14">
        <v>2</v>
      </c>
      <c r="CI6" s="14">
        <v>1</v>
      </c>
      <c r="CJ6" s="14">
        <v>3</v>
      </c>
      <c r="CK6" s="14">
        <v>1</v>
      </c>
      <c r="CL6" s="14">
        <v>4</v>
      </c>
      <c r="CM6" s="14">
        <v>2</v>
      </c>
      <c r="CN6" s="14">
        <v>1</v>
      </c>
      <c r="CO6" s="14">
        <v>2</v>
      </c>
      <c r="CP6" s="14">
        <v>1</v>
      </c>
      <c r="CQ6" s="14">
        <v>2</v>
      </c>
      <c r="CR6" s="14">
        <v>1</v>
      </c>
      <c r="CS6" s="15">
        <v>3</v>
      </c>
    </row>
    <row r="7" spans="2:97" s="6" customFormat="1" ht="20.05" customHeight="1">
      <c r="B7" s="39" t="s">
        <v>233</v>
      </c>
      <c r="C7" s="41" t="s">
        <v>232</v>
      </c>
      <c r="D7" s="43">
        <f>AVERAGEIF($D8:$H8,"&gt;=" &amp; LARGE($D8:$H8,3),$D8:$H8)</f>
        <v>2.3333333333333335</v>
      </c>
      <c r="E7" s="44"/>
      <c r="F7" s="44"/>
      <c r="G7" s="44"/>
      <c r="H7" s="45"/>
      <c r="I7" s="46">
        <f>AVERAGEIF($I8:$O8,"&gt;=" &amp; LARGE($I8:$O8,3),$I8:$O8)</f>
        <v>3</v>
      </c>
      <c r="J7" s="44"/>
      <c r="K7" s="44"/>
      <c r="L7" s="44"/>
      <c r="M7" s="44"/>
      <c r="N7" s="44"/>
      <c r="O7" s="45"/>
      <c r="P7" s="46" t="e">
        <f>AVERAGEIF($P8:$S8,"&gt;=" &amp; LARGE($P8:$S8,3),$P8:$S8)</f>
        <v>#DIV/0!</v>
      </c>
      <c r="Q7" s="44"/>
      <c r="R7" s="44"/>
      <c r="S7" s="45"/>
      <c r="T7" s="46" t="e">
        <f>AVERAGEIF($T8:$W8,"&gt;=" &amp; LARGE($T8:$W8,3),$T8:$W8)</f>
        <v>#DIV/0!</v>
      </c>
      <c r="U7" s="44"/>
      <c r="V7" s="44"/>
      <c r="W7" s="45"/>
      <c r="X7" s="46" t="e">
        <f>AVERAGEIF($X8:$AA8,"&gt;=" &amp; LARGE($X8:$AA8,3),$X8:$AA8)</f>
        <v>#DIV/0!</v>
      </c>
      <c r="Y7" s="44"/>
      <c r="Z7" s="44"/>
      <c r="AA7" s="45"/>
      <c r="AB7" s="46" t="e">
        <f>AVERAGEIF($AB8:$AG8,"&gt;=" &amp; LARGE($AB8:$AG8,3),$AB8:$AG8)</f>
        <v>#DIV/0!</v>
      </c>
      <c r="AC7" s="44"/>
      <c r="AD7" s="44"/>
      <c r="AE7" s="44"/>
      <c r="AF7" s="44"/>
      <c r="AG7" s="45"/>
      <c r="AH7" s="46" t="e">
        <f>AVERAGEIF($AH8:$AL8,"&gt;=" &amp; LARGE($AH8:$AL8,3),$AH8:$AL8)</f>
        <v>#DIV/0!</v>
      </c>
      <c r="AI7" s="44"/>
      <c r="AJ7" s="44"/>
      <c r="AK7" s="44"/>
      <c r="AL7" s="45"/>
      <c r="AM7" s="46" t="e">
        <f>AVERAGEIF($AM8:$AQ8,"&gt;=" &amp; LARGE($AM8:$AQ8,3),$AM8:$AQ8)</f>
        <v>#DIV/0!</v>
      </c>
      <c r="AN7" s="44"/>
      <c r="AO7" s="44"/>
      <c r="AP7" s="44"/>
      <c r="AQ7" s="45"/>
      <c r="AR7" s="46" t="e">
        <f>AVERAGE($AR8:$AS8)</f>
        <v>#DIV/0!</v>
      </c>
      <c r="AS7" s="45"/>
      <c r="AT7" s="46" t="e">
        <f>AVERAGEIF($AT8:$AX8,"&gt;=" &amp; LARGE($AT8:$AX8,3),$AT8:$AX8)</f>
        <v>#DIV/0!</v>
      </c>
      <c r="AU7" s="44"/>
      <c r="AV7" s="44"/>
      <c r="AW7" s="44"/>
      <c r="AX7" s="45"/>
      <c r="AY7" s="46" t="e">
        <f>AVERAGEIF($AY8:$BB8,"&gt;=" &amp; LARGE($AY8:$BB8,3),$AY8:$BB8)</f>
        <v>#DIV/0!</v>
      </c>
      <c r="AZ7" s="44"/>
      <c r="BA7" s="44"/>
      <c r="BB7" s="45"/>
      <c r="BC7" s="46" t="e">
        <f>AVERAGE($BC8:$BD8)</f>
        <v>#DIV/0!</v>
      </c>
      <c r="BD7" s="45"/>
      <c r="BE7" s="9">
        <f>+BE8</f>
        <v>0</v>
      </c>
      <c r="BF7" s="46" t="e">
        <f>AVERAGE($BF8:$BG8)</f>
        <v>#DIV/0!</v>
      </c>
      <c r="BG7" s="45"/>
      <c r="BH7" s="46" t="e">
        <f>AVERAGE($BH8:$BI8)</f>
        <v>#DIV/0!</v>
      </c>
      <c r="BI7" s="45"/>
      <c r="BJ7" s="46" t="e">
        <f>AVERAGEIF($BJ8:$BN8,"&gt;=" &amp; LARGE($BJ8:$BN8,3),$BJ8:$BN8)</f>
        <v>#DIV/0!</v>
      </c>
      <c r="BK7" s="44"/>
      <c r="BL7" s="44"/>
      <c r="BM7" s="44"/>
      <c r="BN7" s="45"/>
      <c r="BO7" s="46" t="e">
        <f>AVERAGEIF($BO8:$BR8,"&gt;=" &amp; LARGE($BO8:$BR8,3),$BO8:$BR8)</f>
        <v>#DIV/0!</v>
      </c>
      <c r="BP7" s="44"/>
      <c r="BQ7" s="44"/>
      <c r="BR7" s="45"/>
      <c r="BS7" s="46" t="e">
        <f>AVERAGEIF($BS8:$BV8,"&gt;=" &amp; LARGE($BS8:$BV8,3),$BS8:$BV8)</f>
        <v>#DIV/0!</v>
      </c>
      <c r="BT7" s="44"/>
      <c r="BU7" s="44"/>
      <c r="BV7" s="45"/>
      <c r="BW7" s="46" t="e">
        <f>AVERAGEIF($BW8:$CA8,"&gt;=" &amp; LARGE($BW8:$CA8,3),$BW8:$CA8)</f>
        <v>#DIV/0!</v>
      </c>
      <c r="BX7" s="44"/>
      <c r="BY7" s="44"/>
      <c r="BZ7" s="44"/>
      <c r="CA7" s="45"/>
      <c r="CB7" s="46" t="e">
        <f>AVERAGEIF($CB8:$CD8,"&gt;=" &amp; LARGE($CB8:$CD8,3),$CB8:$CD8)</f>
        <v>#DIV/0!</v>
      </c>
      <c r="CC7" s="44"/>
      <c r="CD7" s="45"/>
      <c r="CE7" s="46" t="e">
        <f>AVERAGEIF($CE8:$CI8,"&gt;=" &amp; LARGE($CE8:$CI8,3),$CE8:$CI8)</f>
        <v>#DIV/0!</v>
      </c>
      <c r="CF7" s="44"/>
      <c r="CG7" s="44"/>
      <c r="CH7" s="44"/>
      <c r="CI7" s="45"/>
      <c r="CJ7" s="46" t="e">
        <f>AVERAGEIF($CJ8:$CM8,"&gt;=" &amp; LARGE($CJ8:$CM8,3),$CJ8:$CM8)</f>
        <v>#DIV/0!</v>
      </c>
      <c r="CK7" s="44"/>
      <c r="CL7" s="44"/>
      <c r="CM7" s="45"/>
      <c r="CN7" s="46" t="e">
        <f>AVERAGEIF($CN8:$CS8,"&gt;=" &amp; LARGE($CN8:$CS8,3),$CN8:$CS8)</f>
        <v>#DIV/0!</v>
      </c>
      <c r="CO7" s="44"/>
      <c r="CP7" s="44"/>
      <c r="CQ7" s="44"/>
      <c r="CR7" s="44"/>
      <c r="CS7" s="47"/>
    </row>
    <row r="8" spans="2:97" s="6" customFormat="1" ht="20.05" customHeight="1" thickBot="1">
      <c r="B8" s="40"/>
      <c r="C8" s="42"/>
      <c r="D8" s="10">
        <v>1</v>
      </c>
      <c r="E8" s="11">
        <v>2</v>
      </c>
      <c r="F8" s="11">
        <v>3</v>
      </c>
      <c r="G8" s="11">
        <v>1</v>
      </c>
      <c r="H8" s="11">
        <v>2</v>
      </c>
      <c r="I8" s="11">
        <v>4</v>
      </c>
      <c r="J8" s="11">
        <v>2</v>
      </c>
      <c r="K8" s="11">
        <v>0.5</v>
      </c>
      <c r="L8" s="11">
        <v>0.5</v>
      </c>
      <c r="M8" s="11">
        <v>1</v>
      </c>
      <c r="N8" s="11">
        <v>3</v>
      </c>
      <c r="O8" s="11">
        <v>1</v>
      </c>
      <c r="P8" s="11"/>
      <c r="Q8" s="11"/>
      <c r="R8" s="11"/>
      <c r="S8" s="11"/>
      <c r="T8" s="11"/>
      <c r="U8" s="11"/>
      <c r="V8" s="11"/>
      <c r="W8" s="11"/>
      <c r="X8" s="11"/>
      <c r="Y8" s="11"/>
      <c r="Z8" s="11"/>
      <c r="AA8" s="11"/>
      <c r="AB8" s="11"/>
      <c r="AC8" s="11"/>
      <c r="AD8" s="11"/>
      <c r="AE8" s="11"/>
      <c r="AF8" s="11"/>
      <c r="AG8" s="11"/>
      <c r="AH8" s="11"/>
      <c r="AI8" s="11"/>
      <c r="AJ8" s="11"/>
      <c r="AK8" s="11"/>
      <c r="AL8" s="11"/>
      <c r="AM8" s="12"/>
      <c r="AN8" s="12"/>
      <c r="AO8" s="12"/>
      <c r="AP8" s="12"/>
      <c r="AQ8" s="12"/>
      <c r="AR8" s="12"/>
      <c r="AS8" s="12"/>
      <c r="AT8" s="12"/>
      <c r="AU8" s="12"/>
      <c r="AV8" s="12"/>
      <c r="AW8" s="12"/>
      <c r="AX8" s="12"/>
      <c r="AY8" s="12"/>
      <c r="AZ8" s="12"/>
      <c r="BA8" s="12"/>
      <c r="BB8" s="12"/>
      <c r="BC8" s="12"/>
      <c r="BD8" s="12"/>
      <c r="BE8" s="13"/>
      <c r="BF8" s="12"/>
      <c r="BG8" s="12"/>
      <c r="BH8" s="12"/>
      <c r="BI8" s="12"/>
      <c r="BJ8" s="12"/>
      <c r="BK8" s="12"/>
      <c r="BL8" s="12"/>
      <c r="BM8" s="12"/>
      <c r="BN8" s="12"/>
      <c r="BO8" s="14"/>
      <c r="BP8" s="14"/>
      <c r="BQ8" s="14"/>
      <c r="BR8" s="14"/>
      <c r="BS8" s="14"/>
      <c r="BT8" s="14"/>
      <c r="BU8" s="14"/>
      <c r="BV8" s="14"/>
      <c r="BW8" s="14"/>
      <c r="BX8" s="14"/>
      <c r="BY8" s="14"/>
      <c r="BZ8" s="14"/>
      <c r="CA8" s="14"/>
      <c r="CB8" s="14"/>
      <c r="CC8" s="14"/>
      <c r="CD8" s="14"/>
      <c r="CE8" s="14"/>
      <c r="CF8" s="14"/>
      <c r="CG8" s="14"/>
      <c r="CH8" s="14"/>
      <c r="CI8" s="14"/>
      <c r="CJ8" s="14"/>
      <c r="CK8" s="14"/>
      <c r="CL8" s="14"/>
      <c r="CM8" s="14"/>
      <c r="CN8" s="14"/>
      <c r="CO8" s="14"/>
      <c r="CP8" s="14"/>
      <c r="CQ8" s="14"/>
      <c r="CR8" s="14"/>
      <c r="CS8" s="15"/>
    </row>
    <row r="9" spans="2:97" s="6" customFormat="1" ht="20.05" customHeight="1">
      <c r="B9" s="39"/>
      <c r="C9" s="41"/>
      <c r="D9" s="43" t="e">
        <f>AVERAGEIF($D10:$H10,"&gt;=" &amp; LARGE($D10:$H10,3),$D10:$H10)</f>
        <v>#DIV/0!</v>
      </c>
      <c r="E9" s="44"/>
      <c r="F9" s="44"/>
      <c r="G9" s="44"/>
      <c r="H9" s="45"/>
      <c r="I9" s="46" t="e">
        <f>AVERAGEIF($I10:$O10,"&gt;=" &amp; LARGE($I10:$O10,3),$I10:$O10)</f>
        <v>#DIV/0!</v>
      </c>
      <c r="J9" s="44"/>
      <c r="K9" s="44"/>
      <c r="L9" s="44"/>
      <c r="M9" s="44"/>
      <c r="N9" s="44"/>
      <c r="O9" s="45"/>
      <c r="P9" s="46" t="e">
        <f>AVERAGEIF($P10:$S10,"&gt;=" &amp; LARGE($P10:$S10,3),$P10:$S10)</f>
        <v>#DIV/0!</v>
      </c>
      <c r="Q9" s="44"/>
      <c r="R9" s="44"/>
      <c r="S9" s="45"/>
      <c r="T9" s="46" t="e">
        <f>AVERAGEIF($T10:$W10,"&gt;=" &amp; LARGE($T10:$W10,3),$T10:$W10)</f>
        <v>#DIV/0!</v>
      </c>
      <c r="U9" s="44"/>
      <c r="V9" s="44"/>
      <c r="W9" s="45"/>
      <c r="X9" s="46" t="e">
        <f>AVERAGEIF($X10:$AA10,"&gt;=" &amp; LARGE($X10:$AA10,3),$X10:$AA10)</f>
        <v>#DIV/0!</v>
      </c>
      <c r="Y9" s="44"/>
      <c r="Z9" s="44"/>
      <c r="AA9" s="45"/>
      <c r="AB9" s="46" t="e">
        <f>AVERAGEIF($AB10:$AG10,"&gt;=" &amp; LARGE($AB10:$AG10,3),$AB10:$AG10)</f>
        <v>#DIV/0!</v>
      </c>
      <c r="AC9" s="44"/>
      <c r="AD9" s="44"/>
      <c r="AE9" s="44"/>
      <c r="AF9" s="44"/>
      <c r="AG9" s="45"/>
      <c r="AH9" s="46" t="e">
        <f>AVERAGEIF($AH10:$AL10,"&gt;=" &amp; LARGE($AH10:$AL10,3),$AH10:$AL10)</f>
        <v>#DIV/0!</v>
      </c>
      <c r="AI9" s="44"/>
      <c r="AJ9" s="44"/>
      <c r="AK9" s="44"/>
      <c r="AL9" s="45"/>
      <c r="AM9" s="46" t="e">
        <f>AVERAGEIF($AM10:$AQ10,"&gt;=" &amp; LARGE($AM10:$AQ10,3),$AM10:$AQ10)</f>
        <v>#DIV/0!</v>
      </c>
      <c r="AN9" s="44"/>
      <c r="AO9" s="44"/>
      <c r="AP9" s="44"/>
      <c r="AQ9" s="45"/>
      <c r="AR9" s="46" t="e">
        <f>AVERAGE($AR10:$AS10)</f>
        <v>#DIV/0!</v>
      </c>
      <c r="AS9" s="45"/>
      <c r="AT9" s="46" t="e">
        <f>AVERAGEIF($AT10:$AX10,"&gt;=" &amp; LARGE($AT10:$AX10,3),$AT10:$AX10)</f>
        <v>#DIV/0!</v>
      </c>
      <c r="AU9" s="44"/>
      <c r="AV9" s="44"/>
      <c r="AW9" s="44"/>
      <c r="AX9" s="45"/>
      <c r="AY9" s="46" t="e">
        <f>AVERAGEIF($AY10:$BB10,"&gt;=" &amp; LARGE($AY10:$BB10,3),$AY10:$BB10)</f>
        <v>#DIV/0!</v>
      </c>
      <c r="AZ9" s="44"/>
      <c r="BA9" s="44"/>
      <c r="BB9" s="45"/>
      <c r="BC9" s="46" t="e">
        <f>AVERAGE($BC10:$BD10)</f>
        <v>#DIV/0!</v>
      </c>
      <c r="BD9" s="45"/>
      <c r="BE9" s="9">
        <f>+BE10</f>
        <v>0</v>
      </c>
      <c r="BF9" s="46" t="e">
        <f>AVERAGE($BF10:$BG10)</f>
        <v>#DIV/0!</v>
      </c>
      <c r="BG9" s="45"/>
      <c r="BH9" s="46" t="e">
        <f>AVERAGE($BH10:$BI10)</f>
        <v>#DIV/0!</v>
      </c>
      <c r="BI9" s="45"/>
      <c r="BJ9" s="46" t="e">
        <f>AVERAGEIF($BJ10:$BN10,"&gt;=" &amp; LARGE($BJ10:$BN10,3),$BJ10:$BN10)</f>
        <v>#DIV/0!</v>
      </c>
      <c r="BK9" s="44"/>
      <c r="BL9" s="44"/>
      <c r="BM9" s="44"/>
      <c r="BN9" s="45"/>
      <c r="BO9" s="46" t="e">
        <f>AVERAGEIF($BO10:$BR10,"&gt;=" &amp; LARGE($BO10:$BR10,3),$BO10:$BR10)</f>
        <v>#DIV/0!</v>
      </c>
      <c r="BP9" s="44"/>
      <c r="BQ9" s="44"/>
      <c r="BR9" s="45"/>
      <c r="BS9" s="46" t="e">
        <f>AVERAGEIF($BS10:$BV10,"&gt;=" &amp; LARGE($BS10:$BV10,3),$BS10:$BV10)</f>
        <v>#DIV/0!</v>
      </c>
      <c r="BT9" s="44"/>
      <c r="BU9" s="44"/>
      <c r="BV9" s="45"/>
      <c r="BW9" s="46" t="e">
        <f>AVERAGEIF($BW10:$CA10,"&gt;=" &amp; LARGE($BW10:$CA10,3),$BW10:$CA10)</f>
        <v>#DIV/0!</v>
      </c>
      <c r="BX9" s="44"/>
      <c r="BY9" s="44"/>
      <c r="BZ9" s="44"/>
      <c r="CA9" s="45"/>
      <c r="CB9" s="46" t="e">
        <f>AVERAGEIF($CB10:$CD10,"&gt;=" &amp; LARGE($CB10:$CD10,3),$CB10:$CD10)</f>
        <v>#DIV/0!</v>
      </c>
      <c r="CC9" s="44"/>
      <c r="CD9" s="45"/>
      <c r="CE9" s="46" t="e">
        <f>AVERAGEIF($CE10:$CI10,"&gt;=" &amp; LARGE($CE10:$CI10,3),$CE10:$CI10)</f>
        <v>#DIV/0!</v>
      </c>
      <c r="CF9" s="44"/>
      <c r="CG9" s="44"/>
      <c r="CH9" s="44"/>
      <c r="CI9" s="45"/>
      <c r="CJ9" s="46" t="e">
        <f>AVERAGEIF($CJ10:$CM10,"&gt;=" &amp; LARGE($CJ10:$CM10,3),$CJ10:$CM10)</f>
        <v>#DIV/0!</v>
      </c>
      <c r="CK9" s="44"/>
      <c r="CL9" s="44"/>
      <c r="CM9" s="45"/>
      <c r="CN9" s="46" t="e">
        <f>AVERAGEIF($CN10:$CS10,"&gt;=" &amp; LARGE($CN10:$CS10,3),$CN10:$CS10)</f>
        <v>#DIV/0!</v>
      </c>
      <c r="CO9" s="44"/>
      <c r="CP9" s="44"/>
      <c r="CQ9" s="44"/>
      <c r="CR9" s="44"/>
      <c r="CS9" s="47"/>
    </row>
    <row r="10" spans="2:97" s="6" customFormat="1" ht="20.05" customHeight="1" thickBot="1">
      <c r="B10" s="40"/>
      <c r="C10" s="42"/>
      <c r="D10" s="10"/>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2"/>
      <c r="AN10" s="12"/>
      <c r="AO10" s="12"/>
      <c r="AP10" s="12"/>
      <c r="AQ10" s="12"/>
      <c r="AR10" s="12"/>
      <c r="AS10" s="12"/>
      <c r="AT10" s="12"/>
      <c r="AU10" s="12"/>
      <c r="AV10" s="12"/>
      <c r="AW10" s="12"/>
      <c r="AX10" s="12"/>
      <c r="AY10" s="12"/>
      <c r="AZ10" s="12"/>
      <c r="BA10" s="12"/>
      <c r="BB10" s="12"/>
      <c r="BC10" s="12"/>
      <c r="BD10" s="12"/>
      <c r="BE10" s="13"/>
      <c r="BF10" s="12"/>
      <c r="BG10" s="12"/>
      <c r="BH10" s="12"/>
      <c r="BI10" s="12"/>
      <c r="BJ10" s="12"/>
      <c r="BK10" s="12"/>
      <c r="BL10" s="12"/>
      <c r="BM10" s="12"/>
      <c r="BN10" s="12"/>
      <c r="BO10" s="14"/>
      <c r="BP10" s="14"/>
      <c r="BQ10" s="14"/>
      <c r="BR10" s="14"/>
      <c r="BS10" s="14"/>
      <c r="BT10" s="14"/>
      <c r="BU10" s="14"/>
      <c r="BV10" s="14"/>
      <c r="BW10" s="14"/>
      <c r="BX10" s="14"/>
      <c r="BY10" s="14"/>
      <c r="BZ10" s="14"/>
      <c r="CA10" s="14"/>
      <c r="CB10" s="14"/>
      <c r="CC10" s="14"/>
      <c r="CD10" s="14"/>
      <c r="CE10" s="14"/>
      <c r="CF10" s="14"/>
      <c r="CG10" s="14"/>
      <c r="CH10" s="14"/>
      <c r="CI10" s="14"/>
      <c r="CJ10" s="14"/>
      <c r="CK10" s="14"/>
      <c r="CL10" s="14"/>
      <c r="CM10" s="14"/>
      <c r="CN10" s="14"/>
      <c r="CO10" s="14"/>
      <c r="CP10" s="14"/>
      <c r="CQ10" s="14"/>
      <c r="CR10" s="14"/>
      <c r="CS10" s="15"/>
    </row>
    <row r="11" spans="2:97" s="6" customFormat="1" ht="20.05" customHeight="1">
      <c r="B11" s="39"/>
      <c r="C11" s="41"/>
      <c r="D11" s="43" t="e">
        <f>AVERAGEIF($D12:$H12,"&gt;=" &amp; LARGE($D12:$H12,3),$D12:$H12)</f>
        <v>#DIV/0!</v>
      </c>
      <c r="E11" s="44"/>
      <c r="F11" s="44"/>
      <c r="G11" s="44"/>
      <c r="H11" s="45"/>
      <c r="I11" s="46" t="e">
        <f>AVERAGEIF($I12:$O12,"&gt;=" &amp; LARGE($I12:$O12,3),$I12:$O12)</f>
        <v>#DIV/0!</v>
      </c>
      <c r="J11" s="44"/>
      <c r="K11" s="44"/>
      <c r="L11" s="44"/>
      <c r="M11" s="44"/>
      <c r="N11" s="44"/>
      <c r="O11" s="45"/>
      <c r="P11" s="46" t="e">
        <f>AVERAGEIF($P12:$S12,"&gt;=" &amp; LARGE($P12:$S12,3),$P12:$S12)</f>
        <v>#DIV/0!</v>
      </c>
      <c r="Q11" s="44"/>
      <c r="R11" s="44"/>
      <c r="S11" s="45"/>
      <c r="T11" s="46" t="e">
        <f>AVERAGEIF($T12:$W12,"&gt;=" &amp; LARGE($T12:$W12,3),$T12:$W12)</f>
        <v>#DIV/0!</v>
      </c>
      <c r="U11" s="44"/>
      <c r="V11" s="44"/>
      <c r="W11" s="45"/>
      <c r="X11" s="46" t="e">
        <f>AVERAGEIF($X12:$AA12,"&gt;=" &amp; LARGE($X12:$AA12,3),$X12:$AA12)</f>
        <v>#DIV/0!</v>
      </c>
      <c r="Y11" s="44"/>
      <c r="Z11" s="44"/>
      <c r="AA11" s="45"/>
      <c r="AB11" s="46" t="e">
        <f>AVERAGEIF($AB12:$AG12,"&gt;=" &amp; LARGE($AB12:$AG12,3),$AB12:$AG12)</f>
        <v>#DIV/0!</v>
      </c>
      <c r="AC11" s="44"/>
      <c r="AD11" s="44"/>
      <c r="AE11" s="44"/>
      <c r="AF11" s="44"/>
      <c r="AG11" s="45"/>
      <c r="AH11" s="46" t="e">
        <f>AVERAGEIF($AH12:$AL12,"&gt;=" &amp; LARGE($AH12:$AL12,3),$AH12:$AL12)</f>
        <v>#DIV/0!</v>
      </c>
      <c r="AI11" s="44"/>
      <c r="AJ11" s="44"/>
      <c r="AK11" s="44"/>
      <c r="AL11" s="45"/>
      <c r="AM11" s="46" t="e">
        <f>AVERAGEIF($AM12:$AQ12,"&gt;=" &amp; LARGE($AM12:$AQ12,3),$AM12:$AQ12)</f>
        <v>#DIV/0!</v>
      </c>
      <c r="AN11" s="44"/>
      <c r="AO11" s="44"/>
      <c r="AP11" s="44"/>
      <c r="AQ11" s="45"/>
      <c r="AR11" s="46" t="e">
        <f>AVERAGE($AR12:$AS12)</f>
        <v>#DIV/0!</v>
      </c>
      <c r="AS11" s="45"/>
      <c r="AT11" s="46" t="e">
        <f>AVERAGEIF($AT12:$AX12,"&gt;=" &amp; LARGE($AT12:$AX12,3),$AT12:$AX12)</f>
        <v>#DIV/0!</v>
      </c>
      <c r="AU11" s="44"/>
      <c r="AV11" s="44"/>
      <c r="AW11" s="44"/>
      <c r="AX11" s="45"/>
      <c r="AY11" s="46" t="e">
        <f>AVERAGEIF($AY12:$BB12,"&gt;=" &amp; LARGE($AY12:$BB12,3),$AY12:$BB12)</f>
        <v>#DIV/0!</v>
      </c>
      <c r="AZ11" s="44"/>
      <c r="BA11" s="44"/>
      <c r="BB11" s="45"/>
      <c r="BC11" s="46" t="e">
        <f>AVERAGE($BC12:$BD12)</f>
        <v>#DIV/0!</v>
      </c>
      <c r="BD11" s="45"/>
      <c r="BE11" s="9">
        <f>+BE12</f>
        <v>0</v>
      </c>
      <c r="BF11" s="46" t="e">
        <f>AVERAGE($BF12:$BG12)</f>
        <v>#DIV/0!</v>
      </c>
      <c r="BG11" s="45"/>
      <c r="BH11" s="46" t="e">
        <f>AVERAGE($BH12:$BI12)</f>
        <v>#DIV/0!</v>
      </c>
      <c r="BI11" s="45"/>
      <c r="BJ11" s="46" t="e">
        <f>AVERAGEIF($BJ12:$BN12,"&gt;=" &amp; LARGE($BJ12:$BN12,3),$BJ12:$BN12)</f>
        <v>#DIV/0!</v>
      </c>
      <c r="BK11" s="44"/>
      <c r="BL11" s="44"/>
      <c r="BM11" s="44"/>
      <c r="BN11" s="45"/>
      <c r="BO11" s="46" t="e">
        <f>AVERAGEIF($BO12:$BR12,"&gt;=" &amp; LARGE($BO12:$BR12,3),$BO12:$BR12)</f>
        <v>#DIV/0!</v>
      </c>
      <c r="BP11" s="44"/>
      <c r="BQ11" s="44"/>
      <c r="BR11" s="45"/>
      <c r="BS11" s="46" t="e">
        <f>AVERAGEIF($BS12:$BV12,"&gt;=" &amp; LARGE($BS12:$BV12,3),$BS12:$BV12)</f>
        <v>#DIV/0!</v>
      </c>
      <c r="BT11" s="44"/>
      <c r="BU11" s="44"/>
      <c r="BV11" s="45"/>
      <c r="BW11" s="46" t="e">
        <f>AVERAGEIF($BW12:$CA12,"&gt;=" &amp; LARGE($BW12:$CA12,3),$BW12:$CA12)</f>
        <v>#DIV/0!</v>
      </c>
      <c r="BX11" s="44"/>
      <c r="BY11" s="44"/>
      <c r="BZ11" s="44"/>
      <c r="CA11" s="45"/>
      <c r="CB11" s="46" t="e">
        <f>AVERAGEIF($CB12:$CD12,"&gt;=" &amp; LARGE($CB12:$CD12,3),$CB12:$CD12)</f>
        <v>#DIV/0!</v>
      </c>
      <c r="CC11" s="44"/>
      <c r="CD11" s="45"/>
      <c r="CE11" s="46" t="e">
        <f>AVERAGEIF($CE12:$CI12,"&gt;=" &amp; LARGE($CE12:$CI12,3),$CE12:$CI12)</f>
        <v>#DIV/0!</v>
      </c>
      <c r="CF11" s="44"/>
      <c r="CG11" s="44"/>
      <c r="CH11" s="44"/>
      <c r="CI11" s="45"/>
      <c r="CJ11" s="46" t="e">
        <f>AVERAGEIF($CJ12:$CM12,"&gt;=" &amp; LARGE($CJ12:$CM12,3),$CJ12:$CM12)</f>
        <v>#DIV/0!</v>
      </c>
      <c r="CK11" s="44"/>
      <c r="CL11" s="44"/>
      <c r="CM11" s="45"/>
      <c r="CN11" s="46" t="e">
        <f>AVERAGEIF($CN12:$CS12,"&gt;=" &amp; LARGE($CN12:$CS12,3),$CN12:$CS12)</f>
        <v>#DIV/0!</v>
      </c>
      <c r="CO11" s="44"/>
      <c r="CP11" s="44"/>
      <c r="CQ11" s="44"/>
      <c r="CR11" s="44"/>
      <c r="CS11" s="47"/>
    </row>
    <row r="12" spans="2:97" s="6" customFormat="1" ht="20.05" customHeight="1" thickBot="1">
      <c r="B12" s="40"/>
      <c r="C12" s="42"/>
      <c r="D12" s="10"/>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2"/>
      <c r="AN12" s="12"/>
      <c r="AO12" s="12"/>
      <c r="AP12" s="12"/>
      <c r="AQ12" s="12"/>
      <c r="AR12" s="12"/>
      <c r="AS12" s="12"/>
      <c r="AT12" s="12"/>
      <c r="AU12" s="12"/>
      <c r="AV12" s="12"/>
      <c r="AW12" s="12"/>
      <c r="AX12" s="12"/>
      <c r="AY12" s="12"/>
      <c r="AZ12" s="12"/>
      <c r="BA12" s="12"/>
      <c r="BB12" s="12"/>
      <c r="BC12" s="12"/>
      <c r="BD12" s="12"/>
      <c r="BE12" s="13"/>
      <c r="BF12" s="12"/>
      <c r="BG12" s="12"/>
      <c r="BH12" s="12"/>
      <c r="BI12" s="12"/>
      <c r="BJ12" s="12"/>
      <c r="BK12" s="12"/>
      <c r="BL12" s="12"/>
      <c r="BM12" s="12"/>
      <c r="BN12" s="12"/>
      <c r="BO12" s="14"/>
      <c r="BP12" s="14"/>
      <c r="BQ12" s="14"/>
      <c r="BR12" s="14"/>
      <c r="BS12" s="14"/>
      <c r="BT12" s="14"/>
      <c r="BU12" s="14"/>
      <c r="BV12" s="14"/>
      <c r="BW12" s="14"/>
      <c r="BX12" s="14"/>
      <c r="BY12" s="14"/>
      <c r="BZ12" s="14"/>
      <c r="CA12" s="14"/>
      <c r="CB12" s="14"/>
      <c r="CC12" s="14"/>
      <c r="CD12" s="14"/>
      <c r="CE12" s="14"/>
      <c r="CF12" s="14"/>
      <c r="CG12" s="14"/>
      <c r="CH12" s="14"/>
      <c r="CI12" s="14"/>
      <c r="CJ12" s="14"/>
      <c r="CK12" s="14"/>
      <c r="CL12" s="14"/>
      <c r="CM12" s="14"/>
      <c r="CN12" s="14"/>
      <c r="CO12" s="14"/>
      <c r="CP12" s="14"/>
      <c r="CQ12" s="14"/>
      <c r="CR12" s="14"/>
      <c r="CS12" s="15"/>
    </row>
    <row r="13" spans="2:97" s="6" customFormat="1" ht="20.05" customHeight="1">
      <c r="B13" s="39"/>
      <c r="C13" s="41"/>
      <c r="D13" s="43" t="e">
        <f>AVERAGEIF($D14:$H14,"&gt;=" &amp; LARGE($D14:$H14,3),$D14:$H14)</f>
        <v>#DIV/0!</v>
      </c>
      <c r="E13" s="44"/>
      <c r="F13" s="44"/>
      <c r="G13" s="44"/>
      <c r="H13" s="45"/>
      <c r="I13" s="46" t="e">
        <f>AVERAGEIF($I14:$O14,"&gt;=" &amp; LARGE($I14:$O14,3),$I14:$O14)</f>
        <v>#DIV/0!</v>
      </c>
      <c r="J13" s="44"/>
      <c r="K13" s="44"/>
      <c r="L13" s="44"/>
      <c r="M13" s="44"/>
      <c r="N13" s="44"/>
      <c r="O13" s="45"/>
      <c r="P13" s="46" t="e">
        <f>AVERAGEIF($P14:$S14,"&gt;=" &amp; LARGE($P14:$S14,3),$P14:$S14)</f>
        <v>#DIV/0!</v>
      </c>
      <c r="Q13" s="44"/>
      <c r="R13" s="44"/>
      <c r="S13" s="45"/>
      <c r="T13" s="46" t="e">
        <f>AVERAGEIF($T14:$W14,"&gt;=" &amp; LARGE($T14:$W14,3),$T14:$W14)</f>
        <v>#DIV/0!</v>
      </c>
      <c r="U13" s="44"/>
      <c r="V13" s="44"/>
      <c r="W13" s="45"/>
      <c r="X13" s="46" t="e">
        <f>AVERAGEIF($X14:$AA14,"&gt;=" &amp; LARGE($X14:$AA14,3),$X14:$AA14)</f>
        <v>#DIV/0!</v>
      </c>
      <c r="Y13" s="44"/>
      <c r="Z13" s="44"/>
      <c r="AA13" s="45"/>
      <c r="AB13" s="46" t="e">
        <f>AVERAGEIF($AB14:$AG14,"&gt;=" &amp; LARGE($AB14:$AG14,3),$AB14:$AG14)</f>
        <v>#DIV/0!</v>
      </c>
      <c r="AC13" s="44"/>
      <c r="AD13" s="44"/>
      <c r="AE13" s="44"/>
      <c r="AF13" s="44"/>
      <c r="AG13" s="45"/>
      <c r="AH13" s="46" t="e">
        <f>AVERAGEIF($AH14:$AL14,"&gt;=" &amp; LARGE($AH14:$AL14,3),$AH14:$AL14)</f>
        <v>#DIV/0!</v>
      </c>
      <c r="AI13" s="44"/>
      <c r="AJ13" s="44"/>
      <c r="AK13" s="44"/>
      <c r="AL13" s="45"/>
      <c r="AM13" s="46" t="e">
        <f>AVERAGEIF($AM14:$AQ14,"&gt;=" &amp; LARGE($AM14:$AQ14,3),$AM14:$AQ14)</f>
        <v>#DIV/0!</v>
      </c>
      <c r="AN13" s="44"/>
      <c r="AO13" s="44"/>
      <c r="AP13" s="44"/>
      <c r="AQ13" s="45"/>
      <c r="AR13" s="46" t="e">
        <f>AVERAGE($AR14:$AS14)</f>
        <v>#DIV/0!</v>
      </c>
      <c r="AS13" s="45"/>
      <c r="AT13" s="46" t="e">
        <f>AVERAGEIF($AT14:$AX14,"&gt;=" &amp; LARGE($AT14:$AX14,3),$AT14:$AX14)</f>
        <v>#DIV/0!</v>
      </c>
      <c r="AU13" s="44"/>
      <c r="AV13" s="44"/>
      <c r="AW13" s="44"/>
      <c r="AX13" s="45"/>
      <c r="AY13" s="46" t="e">
        <f>AVERAGEIF($AY14:$BB14,"&gt;=" &amp; LARGE($AY14:$BB14,3),$AY14:$BB14)</f>
        <v>#DIV/0!</v>
      </c>
      <c r="AZ13" s="44"/>
      <c r="BA13" s="44"/>
      <c r="BB13" s="45"/>
      <c r="BC13" s="46" t="e">
        <f>AVERAGE($BC14:$BD14)</f>
        <v>#DIV/0!</v>
      </c>
      <c r="BD13" s="45"/>
      <c r="BE13" s="9">
        <f>+BE14</f>
        <v>0</v>
      </c>
      <c r="BF13" s="46" t="e">
        <f>AVERAGE($BF14:$BG14)</f>
        <v>#DIV/0!</v>
      </c>
      <c r="BG13" s="45"/>
      <c r="BH13" s="46" t="e">
        <f>AVERAGE($BH14:$BI14)</f>
        <v>#DIV/0!</v>
      </c>
      <c r="BI13" s="45"/>
      <c r="BJ13" s="46" t="e">
        <f>AVERAGEIF($BJ14:$BN14,"&gt;=" &amp; LARGE($BJ14:$BN14,3),$BJ14:$BN14)</f>
        <v>#DIV/0!</v>
      </c>
      <c r="BK13" s="44"/>
      <c r="BL13" s="44"/>
      <c r="BM13" s="44"/>
      <c r="BN13" s="45"/>
      <c r="BO13" s="46" t="e">
        <f>AVERAGEIF($BO14:$BR14,"&gt;=" &amp; LARGE($BO14:$BR14,3),$BO14:$BR14)</f>
        <v>#DIV/0!</v>
      </c>
      <c r="BP13" s="44"/>
      <c r="BQ13" s="44"/>
      <c r="BR13" s="45"/>
      <c r="BS13" s="46" t="e">
        <f>AVERAGEIF($BS14:$BV14,"&gt;=" &amp; LARGE($BS14:$BV14,3),$BS14:$BV14)</f>
        <v>#DIV/0!</v>
      </c>
      <c r="BT13" s="44"/>
      <c r="BU13" s="44"/>
      <c r="BV13" s="45"/>
      <c r="BW13" s="46" t="e">
        <f>AVERAGEIF($BW14:$CA14,"&gt;=" &amp; LARGE($BW14:$CA14,3),$BW14:$CA14)</f>
        <v>#DIV/0!</v>
      </c>
      <c r="BX13" s="44"/>
      <c r="BY13" s="44"/>
      <c r="BZ13" s="44"/>
      <c r="CA13" s="45"/>
      <c r="CB13" s="46" t="e">
        <f>AVERAGEIF($CB14:$CD14,"&gt;=" &amp; LARGE($CB14:$CD14,3),$CB14:$CD14)</f>
        <v>#DIV/0!</v>
      </c>
      <c r="CC13" s="44"/>
      <c r="CD13" s="45"/>
      <c r="CE13" s="46" t="e">
        <f>AVERAGEIF($CE14:$CI14,"&gt;=" &amp; LARGE($CE14:$CI14,3),$CE14:$CI14)</f>
        <v>#DIV/0!</v>
      </c>
      <c r="CF13" s="44"/>
      <c r="CG13" s="44"/>
      <c r="CH13" s="44"/>
      <c r="CI13" s="45"/>
      <c r="CJ13" s="46" t="e">
        <f>AVERAGEIF($CJ14:$CM14,"&gt;=" &amp; LARGE($CJ14:$CM14,3),$CJ14:$CM14)</f>
        <v>#DIV/0!</v>
      </c>
      <c r="CK13" s="44"/>
      <c r="CL13" s="44"/>
      <c r="CM13" s="45"/>
      <c r="CN13" s="46" t="e">
        <f>AVERAGEIF($CN14:$CS14,"&gt;=" &amp; LARGE($CN14:$CS14,3),$CN14:$CS14)</f>
        <v>#DIV/0!</v>
      </c>
      <c r="CO13" s="44"/>
      <c r="CP13" s="44"/>
      <c r="CQ13" s="44"/>
      <c r="CR13" s="44"/>
      <c r="CS13" s="47"/>
    </row>
    <row r="14" spans="2:97" s="6" customFormat="1" ht="20.05" customHeight="1" thickBot="1">
      <c r="B14" s="40"/>
      <c r="C14" s="42"/>
      <c r="D14" s="10"/>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2"/>
      <c r="AN14" s="12"/>
      <c r="AO14" s="12"/>
      <c r="AP14" s="12"/>
      <c r="AQ14" s="12"/>
      <c r="AR14" s="12"/>
      <c r="AS14" s="12"/>
      <c r="AT14" s="12"/>
      <c r="AU14" s="12"/>
      <c r="AV14" s="12"/>
      <c r="AW14" s="12"/>
      <c r="AX14" s="12"/>
      <c r="AY14" s="12"/>
      <c r="AZ14" s="12"/>
      <c r="BA14" s="12"/>
      <c r="BB14" s="12"/>
      <c r="BC14" s="12"/>
      <c r="BD14" s="12"/>
      <c r="BE14" s="13"/>
      <c r="BF14" s="12"/>
      <c r="BG14" s="12"/>
      <c r="BH14" s="12"/>
      <c r="BI14" s="12"/>
      <c r="BJ14" s="12"/>
      <c r="BK14" s="12"/>
      <c r="BL14" s="12"/>
      <c r="BM14" s="12"/>
      <c r="BN14" s="12"/>
      <c r="BO14" s="14"/>
      <c r="BP14" s="14"/>
      <c r="BQ14" s="14"/>
      <c r="BR14" s="14"/>
      <c r="BS14" s="14"/>
      <c r="BT14" s="14"/>
      <c r="BU14" s="14"/>
      <c r="BV14" s="14"/>
      <c r="BW14" s="14"/>
      <c r="BX14" s="14"/>
      <c r="BY14" s="14"/>
      <c r="BZ14" s="14"/>
      <c r="CA14" s="14"/>
      <c r="CB14" s="14"/>
      <c r="CC14" s="14"/>
      <c r="CD14" s="14"/>
      <c r="CE14" s="14"/>
      <c r="CF14" s="14"/>
      <c r="CG14" s="14"/>
      <c r="CH14" s="14"/>
      <c r="CI14" s="14"/>
      <c r="CJ14" s="14"/>
      <c r="CK14" s="14"/>
      <c r="CL14" s="14"/>
      <c r="CM14" s="14"/>
      <c r="CN14" s="14"/>
      <c r="CO14" s="14"/>
      <c r="CP14" s="14"/>
      <c r="CQ14" s="14"/>
      <c r="CR14" s="14"/>
      <c r="CS14" s="15"/>
    </row>
    <row r="15" spans="2:97" s="6" customFormat="1" ht="20.05" customHeight="1">
      <c r="B15" s="39"/>
      <c r="C15" s="41"/>
      <c r="D15" s="43" t="e">
        <f>AVERAGEIF($D16:$H16,"&gt;=" &amp; LARGE($D16:$H16,3),$D16:$H16)</f>
        <v>#DIV/0!</v>
      </c>
      <c r="E15" s="44"/>
      <c r="F15" s="44"/>
      <c r="G15" s="44"/>
      <c r="H15" s="45"/>
      <c r="I15" s="46" t="e">
        <f>AVERAGEIF($I16:$O16,"&gt;=" &amp; LARGE($I16:$O16,3),$I16:$O16)</f>
        <v>#DIV/0!</v>
      </c>
      <c r="J15" s="44"/>
      <c r="K15" s="44"/>
      <c r="L15" s="44"/>
      <c r="M15" s="44"/>
      <c r="N15" s="44"/>
      <c r="O15" s="45"/>
      <c r="P15" s="46" t="e">
        <f>AVERAGEIF($P16:$S16,"&gt;=" &amp; LARGE($P16:$S16,3),$P16:$S16)</f>
        <v>#DIV/0!</v>
      </c>
      <c r="Q15" s="44"/>
      <c r="R15" s="44"/>
      <c r="S15" s="45"/>
      <c r="T15" s="46" t="e">
        <f>AVERAGEIF($T16:$W16,"&gt;=" &amp; LARGE($T16:$W16,3),$T16:$W16)</f>
        <v>#DIV/0!</v>
      </c>
      <c r="U15" s="44"/>
      <c r="V15" s="44"/>
      <c r="W15" s="45"/>
      <c r="X15" s="46" t="e">
        <f>AVERAGEIF($X16:$AA16,"&gt;=" &amp; LARGE($X16:$AA16,3),$X16:$AA16)</f>
        <v>#DIV/0!</v>
      </c>
      <c r="Y15" s="44"/>
      <c r="Z15" s="44"/>
      <c r="AA15" s="45"/>
      <c r="AB15" s="46" t="e">
        <f>AVERAGEIF($AB16:$AG16,"&gt;=" &amp; LARGE($AB16:$AG16,3),$AB16:$AG16)</f>
        <v>#DIV/0!</v>
      </c>
      <c r="AC15" s="44"/>
      <c r="AD15" s="44"/>
      <c r="AE15" s="44"/>
      <c r="AF15" s="44"/>
      <c r="AG15" s="45"/>
      <c r="AH15" s="46" t="e">
        <f>AVERAGEIF($AH16:$AL16,"&gt;=" &amp; LARGE($AH16:$AL16,3),$AH16:$AL16)</f>
        <v>#DIV/0!</v>
      </c>
      <c r="AI15" s="44"/>
      <c r="AJ15" s="44"/>
      <c r="AK15" s="44"/>
      <c r="AL15" s="45"/>
      <c r="AM15" s="46" t="e">
        <f>AVERAGEIF($AM16:$AQ16,"&gt;=" &amp; LARGE($AM16:$AQ16,3),$AM16:$AQ16)</f>
        <v>#DIV/0!</v>
      </c>
      <c r="AN15" s="44"/>
      <c r="AO15" s="44"/>
      <c r="AP15" s="44"/>
      <c r="AQ15" s="45"/>
      <c r="AR15" s="46" t="e">
        <f>AVERAGE($AR16:$AS16)</f>
        <v>#DIV/0!</v>
      </c>
      <c r="AS15" s="45"/>
      <c r="AT15" s="46" t="e">
        <f>AVERAGEIF($AT16:$AX16,"&gt;=" &amp; LARGE($AT16:$AX16,3),$AT16:$AX16)</f>
        <v>#DIV/0!</v>
      </c>
      <c r="AU15" s="44"/>
      <c r="AV15" s="44"/>
      <c r="AW15" s="44"/>
      <c r="AX15" s="45"/>
      <c r="AY15" s="46" t="e">
        <f>AVERAGEIF($AY16:$BB16,"&gt;=" &amp; LARGE($AY16:$BB16,3),$AY16:$BB16)</f>
        <v>#DIV/0!</v>
      </c>
      <c r="AZ15" s="44"/>
      <c r="BA15" s="44"/>
      <c r="BB15" s="45"/>
      <c r="BC15" s="46" t="e">
        <f>AVERAGE($BC16:$BD16)</f>
        <v>#DIV/0!</v>
      </c>
      <c r="BD15" s="45"/>
      <c r="BE15" s="9">
        <f>+BE16</f>
        <v>0</v>
      </c>
      <c r="BF15" s="46" t="e">
        <f>AVERAGE($BF16:$BG16)</f>
        <v>#DIV/0!</v>
      </c>
      <c r="BG15" s="45"/>
      <c r="BH15" s="46" t="e">
        <f>AVERAGE($BH16:$BI16)</f>
        <v>#DIV/0!</v>
      </c>
      <c r="BI15" s="45"/>
      <c r="BJ15" s="46" t="e">
        <f>AVERAGEIF($BJ16:$BN16,"&gt;=" &amp; LARGE($BJ16:$BN16,3),$BJ16:$BN16)</f>
        <v>#DIV/0!</v>
      </c>
      <c r="BK15" s="44"/>
      <c r="BL15" s="44"/>
      <c r="BM15" s="44"/>
      <c r="BN15" s="45"/>
      <c r="BO15" s="46" t="e">
        <f>AVERAGEIF($BO16:$BR16,"&gt;=" &amp; LARGE($BO16:$BR16,3),$BO16:$BR16)</f>
        <v>#DIV/0!</v>
      </c>
      <c r="BP15" s="44"/>
      <c r="BQ15" s="44"/>
      <c r="BR15" s="45"/>
      <c r="BS15" s="46" t="e">
        <f>AVERAGEIF($BS16:$BV16,"&gt;=" &amp; LARGE($BS16:$BV16,3),$BS16:$BV16)</f>
        <v>#DIV/0!</v>
      </c>
      <c r="BT15" s="44"/>
      <c r="BU15" s="44"/>
      <c r="BV15" s="45"/>
      <c r="BW15" s="46" t="e">
        <f>AVERAGEIF($BW16:$CA16,"&gt;=" &amp; LARGE($BW16:$CA16,3),$BW16:$CA16)</f>
        <v>#DIV/0!</v>
      </c>
      <c r="BX15" s="44"/>
      <c r="BY15" s="44"/>
      <c r="BZ15" s="44"/>
      <c r="CA15" s="45"/>
      <c r="CB15" s="46" t="e">
        <f>AVERAGEIF($CB16:$CD16,"&gt;=" &amp; LARGE($CB16:$CD16,3),$CB16:$CD16)</f>
        <v>#DIV/0!</v>
      </c>
      <c r="CC15" s="44"/>
      <c r="CD15" s="45"/>
      <c r="CE15" s="46" t="e">
        <f>AVERAGEIF($CE16:$CI16,"&gt;=" &amp; LARGE($CE16:$CI16,3),$CE16:$CI16)</f>
        <v>#DIV/0!</v>
      </c>
      <c r="CF15" s="44"/>
      <c r="CG15" s="44"/>
      <c r="CH15" s="44"/>
      <c r="CI15" s="45"/>
      <c r="CJ15" s="46" t="e">
        <f>AVERAGEIF($CJ16:$CM16,"&gt;=" &amp; LARGE($CJ16:$CM16,3),$CJ16:$CM16)</f>
        <v>#DIV/0!</v>
      </c>
      <c r="CK15" s="44"/>
      <c r="CL15" s="44"/>
      <c r="CM15" s="45"/>
      <c r="CN15" s="46" t="e">
        <f>AVERAGEIF($CN16:$CS16,"&gt;=" &amp; LARGE($CN16:$CS16,3),$CN16:$CS16)</f>
        <v>#DIV/0!</v>
      </c>
      <c r="CO15" s="44"/>
      <c r="CP15" s="44"/>
      <c r="CQ15" s="44"/>
      <c r="CR15" s="44"/>
      <c r="CS15" s="47"/>
    </row>
    <row r="16" spans="2:97" s="6" customFormat="1" ht="20.05" customHeight="1" thickBot="1">
      <c r="B16" s="40"/>
      <c r="C16" s="42"/>
      <c r="D16" s="10"/>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2"/>
      <c r="AN16" s="12"/>
      <c r="AO16" s="12"/>
      <c r="AP16" s="12"/>
      <c r="AQ16" s="12"/>
      <c r="AR16" s="12"/>
      <c r="AS16" s="12"/>
      <c r="AT16" s="12"/>
      <c r="AU16" s="12"/>
      <c r="AV16" s="12"/>
      <c r="AW16" s="12"/>
      <c r="AX16" s="12"/>
      <c r="AY16" s="12"/>
      <c r="AZ16" s="12"/>
      <c r="BA16" s="12"/>
      <c r="BB16" s="12"/>
      <c r="BC16" s="12"/>
      <c r="BD16" s="12"/>
      <c r="BE16" s="13"/>
      <c r="BF16" s="12"/>
      <c r="BG16" s="12"/>
      <c r="BH16" s="12"/>
      <c r="BI16" s="12"/>
      <c r="BJ16" s="12"/>
      <c r="BK16" s="12"/>
      <c r="BL16" s="12"/>
      <c r="BM16" s="12"/>
      <c r="BN16" s="12"/>
      <c r="BO16" s="14"/>
      <c r="BP16" s="14"/>
      <c r="BQ16" s="14"/>
      <c r="BR16" s="14"/>
      <c r="BS16" s="14"/>
      <c r="BT16" s="14"/>
      <c r="BU16" s="14"/>
      <c r="BV16" s="14"/>
      <c r="BW16" s="14"/>
      <c r="BX16" s="14"/>
      <c r="BY16" s="14"/>
      <c r="BZ16" s="14"/>
      <c r="CA16" s="14"/>
      <c r="CB16" s="14"/>
      <c r="CC16" s="14"/>
      <c r="CD16" s="14"/>
      <c r="CE16" s="14"/>
      <c r="CF16" s="14"/>
      <c r="CG16" s="14"/>
      <c r="CH16" s="14"/>
      <c r="CI16" s="14"/>
      <c r="CJ16" s="14"/>
      <c r="CK16" s="14"/>
      <c r="CL16" s="14"/>
      <c r="CM16" s="14"/>
      <c r="CN16" s="14"/>
      <c r="CO16" s="14"/>
      <c r="CP16" s="14"/>
      <c r="CQ16" s="14"/>
      <c r="CR16" s="14"/>
      <c r="CS16" s="15"/>
    </row>
    <row r="17" spans="2:97" s="6" customFormat="1" ht="20.05" customHeight="1">
      <c r="B17" s="39"/>
      <c r="C17" s="41"/>
      <c r="D17" s="43" t="e">
        <f>AVERAGEIF($D18:$H18,"&gt;=" &amp; LARGE($D18:$H18,3),$D18:$H18)</f>
        <v>#DIV/0!</v>
      </c>
      <c r="E17" s="44"/>
      <c r="F17" s="44"/>
      <c r="G17" s="44"/>
      <c r="H17" s="45"/>
      <c r="I17" s="46" t="e">
        <f>AVERAGEIF($I18:$O18,"&gt;=" &amp; LARGE($I18:$O18,3),$I18:$O18)</f>
        <v>#DIV/0!</v>
      </c>
      <c r="J17" s="44"/>
      <c r="K17" s="44"/>
      <c r="L17" s="44"/>
      <c r="M17" s="44"/>
      <c r="N17" s="44"/>
      <c r="O17" s="45"/>
      <c r="P17" s="46" t="e">
        <f>AVERAGEIF($P18:$S18,"&gt;=" &amp; LARGE($P18:$S18,3),$P18:$S18)</f>
        <v>#DIV/0!</v>
      </c>
      <c r="Q17" s="44"/>
      <c r="R17" s="44"/>
      <c r="S17" s="45"/>
      <c r="T17" s="46" t="e">
        <f>AVERAGEIF($T18:$W18,"&gt;=" &amp; LARGE($T18:$W18,3),$T18:$W18)</f>
        <v>#DIV/0!</v>
      </c>
      <c r="U17" s="44"/>
      <c r="V17" s="44"/>
      <c r="W17" s="45"/>
      <c r="X17" s="46" t="e">
        <f>AVERAGEIF($X18:$AA18,"&gt;=" &amp; LARGE($X18:$AA18,3),$X18:$AA18)</f>
        <v>#DIV/0!</v>
      </c>
      <c r="Y17" s="44"/>
      <c r="Z17" s="44"/>
      <c r="AA17" s="45"/>
      <c r="AB17" s="46" t="e">
        <f>AVERAGEIF($AB18:$AG18,"&gt;=" &amp; LARGE($AB18:$AG18,3),$AB18:$AG18)</f>
        <v>#DIV/0!</v>
      </c>
      <c r="AC17" s="44"/>
      <c r="AD17" s="44"/>
      <c r="AE17" s="44"/>
      <c r="AF17" s="44"/>
      <c r="AG17" s="45"/>
      <c r="AH17" s="46" t="e">
        <f>AVERAGEIF($AH18:$AL18,"&gt;=" &amp; LARGE($AH18:$AL18,3),$AH18:$AL18)</f>
        <v>#DIV/0!</v>
      </c>
      <c r="AI17" s="44"/>
      <c r="AJ17" s="44"/>
      <c r="AK17" s="44"/>
      <c r="AL17" s="45"/>
      <c r="AM17" s="46" t="e">
        <f>AVERAGEIF($AM18:$AQ18,"&gt;=" &amp; LARGE($AM18:$AQ18,3),$AM18:$AQ18)</f>
        <v>#DIV/0!</v>
      </c>
      <c r="AN17" s="44"/>
      <c r="AO17" s="44"/>
      <c r="AP17" s="44"/>
      <c r="AQ17" s="45"/>
      <c r="AR17" s="46" t="e">
        <f>AVERAGE($AR18:$AS18)</f>
        <v>#DIV/0!</v>
      </c>
      <c r="AS17" s="45"/>
      <c r="AT17" s="46" t="e">
        <f>AVERAGEIF($AT18:$AX18,"&gt;=" &amp; LARGE($AT18:$AX18,3),$AT18:$AX18)</f>
        <v>#DIV/0!</v>
      </c>
      <c r="AU17" s="44"/>
      <c r="AV17" s="44"/>
      <c r="AW17" s="44"/>
      <c r="AX17" s="45"/>
      <c r="AY17" s="46" t="e">
        <f>AVERAGEIF($AY18:$BB18,"&gt;=" &amp; LARGE($AY18:$BB18,3),$AY18:$BB18)</f>
        <v>#DIV/0!</v>
      </c>
      <c r="AZ17" s="44"/>
      <c r="BA17" s="44"/>
      <c r="BB17" s="45"/>
      <c r="BC17" s="46" t="e">
        <f>AVERAGE($BC18:$BD18)</f>
        <v>#DIV/0!</v>
      </c>
      <c r="BD17" s="45"/>
      <c r="BE17" s="9">
        <f>+BE18</f>
        <v>0</v>
      </c>
      <c r="BF17" s="46" t="e">
        <f>AVERAGE($BF18:$BG18)</f>
        <v>#DIV/0!</v>
      </c>
      <c r="BG17" s="45"/>
      <c r="BH17" s="46" t="e">
        <f>AVERAGE($BH18:$BI18)</f>
        <v>#DIV/0!</v>
      </c>
      <c r="BI17" s="45"/>
      <c r="BJ17" s="46" t="e">
        <f>AVERAGEIF($BJ18:$BN18,"&gt;=" &amp; LARGE($BJ18:$BN18,3),$BJ18:$BN18)</f>
        <v>#DIV/0!</v>
      </c>
      <c r="BK17" s="44"/>
      <c r="BL17" s="44"/>
      <c r="BM17" s="44"/>
      <c r="BN17" s="45"/>
      <c r="BO17" s="46" t="e">
        <f>AVERAGEIF($BO18:$BR18,"&gt;=" &amp; LARGE($BO18:$BR18,3),$BO18:$BR18)</f>
        <v>#DIV/0!</v>
      </c>
      <c r="BP17" s="44"/>
      <c r="BQ17" s="44"/>
      <c r="BR17" s="45"/>
      <c r="BS17" s="46" t="e">
        <f>AVERAGEIF($BS18:$BV18,"&gt;=" &amp; LARGE($BS18:$BV18,3),$BS18:$BV18)</f>
        <v>#DIV/0!</v>
      </c>
      <c r="BT17" s="44"/>
      <c r="BU17" s="44"/>
      <c r="BV17" s="45"/>
      <c r="BW17" s="46" t="e">
        <f>AVERAGEIF($BW18:$CA18,"&gt;=" &amp; LARGE($BW18:$CA18,3),$BW18:$CA18)</f>
        <v>#DIV/0!</v>
      </c>
      <c r="BX17" s="44"/>
      <c r="BY17" s="44"/>
      <c r="BZ17" s="44"/>
      <c r="CA17" s="45"/>
      <c r="CB17" s="46" t="e">
        <f>AVERAGEIF($CB18:$CD18,"&gt;=" &amp; LARGE($CB18:$CD18,3),$CB18:$CD18)</f>
        <v>#DIV/0!</v>
      </c>
      <c r="CC17" s="44"/>
      <c r="CD17" s="45"/>
      <c r="CE17" s="46" t="e">
        <f>AVERAGEIF($CE18:$CI18,"&gt;=" &amp; LARGE($CE18:$CI18,3),$CE18:$CI18)</f>
        <v>#DIV/0!</v>
      </c>
      <c r="CF17" s="44"/>
      <c r="CG17" s="44"/>
      <c r="CH17" s="44"/>
      <c r="CI17" s="45"/>
      <c r="CJ17" s="46" t="e">
        <f>AVERAGEIF($CJ18:$CM18,"&gt;=" &amp; LARGE($CJ18:$CM18,3),$CJ18:$CM18)</f>
        <v>#DIV/0!</v>
      </c>
      <c r="CK17" s="44"/>
      <c r="CL17" s="44"/>
      <c r="CM17" s="45"/>
      <c r="CN17" s="46" t="e">
        <f>AVERAGEIF($CN18:$CS18,"&gt;=" &amp; LARGE($CN18:$CS18,3),$CN18:$CS18)</f>
        <v>#DIV/0!</v>
      </c>
      <c r="CO17" s="44"/>
      <c r="CP17" s="44"/>
      <c r="CQ17" s="44"/>
      <c r="CR17" s="44"/>
      <c r="CS17" s="47"/>
    </row>
    <row r="18" spans="2:97" s="6" customFormat="1" ht="20.05" customHeight="1" thickBot="1">
      <c r="B18" s="40"/>
      <c r="C18" s="42"/>
      <c r="D18" s="10"/>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2"/>
      <c r="AN18" s="12"/>
      <c r="AO18" s="12"/>
      <c r="AP18" s="12"/>
      <c r="AQ18" s="12"/>
      <c r="AR18" s="12"/>
      <c r="AS18" s="12"/>
      <c r="AT18" s="12"/>
      <c r="AU18" s="12"/>
      <c r="AV18" s="12"/>
      <c r="AW18" s="12"/>
      <c r="AX18" s="12"/>
      <c r="AY18" s="12"/>
      <c r="AZ18" s="12"/>
      <c r="BA18" s="12"/>
      <c r="BB18" s="12"/>
      <c r="BC18" s="12"/>
      <c r="BD18" s="12"/>
      <c r="BE18" s="13"/>
      <c r="BF18" s="12"/>
      <c r="BG18" s="12"/>
      <c r="BH18" s="12"/>
      <c r="BI18" s="12"/>
      <c r="BJ18" s="12"/>
      <c r="BK18" s="12"/>
      <c r="BL18" s="12"/>
      <c r="BM18" s="12"/>
      <c r="BN18" s="12"/>
      <c r="BO18" s="14"/>
      <c r="BP18" s="14"/>
      <c r="BQ18" s="14"/>
      <c r="BR18" s="14"/>
      <c r="BS18" s="14"/>
      <c r="BT18" s="14"/>
      <c r="BU18" s="14"/>
      <c r="BV18" s="14"/>
      <c r="BW18" s="14"/>
      <c r="BX18" s="14"/>
      <c r="BY18" s="14"/>
      <c r="BZ18" s="14"/>
      <c r="CA18" s="14"/>
      <c r="CB18" s="14"/>
      <c r="CC18" s="14"/>
      <c r="CD18" s="14"/>
      <c r="CE18" s="14"/>
      <c r="CF18" s="14"/>
      <c r="CG18" s="14"/>
      <c r="CH18" s="14"/>
      <c r="CI18" s="14"/>
      <c r="CJ18" s="14"/>
      <c r="CK18" s="14"/>
      <c r="CL18" s="14"/>
      <c r="CM18" s="14"/>
      <c r="CN18" s="14"/>
      <c r="CO18" s="14"/>
      <c r="CP18" s="14"/>
      <c r="CQ18" s="14"/>
      <c r="CR18" s="14"/>
      <c r="CS18" s="15"/>
    </row>
    <row r="19" spans="2:97" s="6" customFormat="1" ht="20.05" customHeight="1">
      <c r="B19" s="39"/>
      <c r="C19" s="41"/>
      <c r="D19" s="43" t="e">
        <f>AVERAGEIF($D20:$H20,"&gt;=" &amp; LARGE($D20:$H20,3),$D20:$H20)</f>
        <v>#DIV/0!</v>
      </c>
      <c r="E19" s="44"/>
      <c r="F19" s="44"/>
      <c r="G19" s="44"/>
      <c r="H19" s="45"/>
      <c r="I19" s="46" t="e">
        <f>AVERAGEIF($I20:$O20,"&gt;=" &amp; LARGE($I20:$O20,3),$I20:$O20)</f>
        <v>#DIV/0!</v>
      </c>
      <c r="J19" s="44"/>
      <c r="K19" s="44"/>
      <c r="L19" s="44"/>
      <c r="M19" s="44"/>
      <c r="N19" s="44"/>
      <c r="O19" s="45"/>
      <c r="P19" s="46" t="e">
        <f>AVERAGEIF($P20:$S20,"&gt;=" &amp; LARGE($P20:$S20,3),$P20:$S20)</f>
        <v>#DIV/0!</v>
      </c>
      <c r="Q19" s="44"/>
      <c r="R19" s="44"/>
      <c r="S19" s="45"/>
      <c r="T19" s="46" t="e">
        <f>AVERAGEIF($T20:$W20,"&gt;=" &amp; LARGE($T20:$W20,3),$T20:$W20)</f>
        <v>#DIV/0!</v>
      </c>
      <c r="U19" s="44"/>
      <c r="V19" s="44"/>
      <c r="W19" s="45"/>
      <c r="X19" s="46" t="e">
        <f>AVERAGEIF($X20:$AA20,"&gt;=" &amp; LARGE($X20:$AA20,3),$X20:$AA20)</f>
        <v>#DIV/0!</v>
      </c>
      <c r="Y19" s="44"/>
      <c r="Z19" s="44"/>
      <c r="AA19" s="45"/>
      <c r="AB19" s="46" t="e">
        <f>AVERAGEIF($AB20:$AG20,"&gt;=" &amp; LARGE($AB20:$AG20,3),$AB20:$AG20)</f>
        <v>#DIV/0!</v>
      </c>
      <c r="AC19" s="44"/>
      <c r="AD19" s="44"/>
      <c r="AE19" s="44"/>
      <c r="AF19" s="44"/>
      <c r="AG19" s="45"/>
      <c r="AH19" s="46" t="e">
        <f>AVERAGEIF($AH20:$AL20,"&gt;=" &amp; LARGE($AH20:$AL20,3),$AH20:$AL20)</f>
        <v>#DIV/0!</v>
      </c>
      <c r="AI19" s="44"/>
      <c r="AJ19" s="44"/>
      <c r="AK19" s="44"/>
      <c r="AL19" s="45"/>
      <c r="AM19" s="46" t="e">
        <f>AVERAGEIF($AM20:$AQ20,"&gt;=" &amp; LARGE($AM20:$AQ20,3),$AM20:$AQ20)</f>
        <v>#DIV/0!</v>
      </c>
      <c r="AN19" s="44"/>
      <c r="AO19" s="44"/>
      <c r="AP19" s="44"/>
      <c r="AQ19" s="45"/>
      <c r="AR19" s="46" t="e">
        <f>AVERAGE($AR20:$AS20)</f>
        <v>#DIV/0!</v>
      </c>
      <c r="AS19" s="45"/>
      <c r="AT19" s="46" t="e">
        <f>AVERAGEIF($AT20:$AX20,"&gt;=" &amp; LARGE($AT20:$AX20,3),$AT20:$AX20)</f>
        <v>#DIV/0!</v>
      </c>
      <c r="AU19" s="44"/>
      <c r="AV19" s="44"/>
      <c r="AW19" s="44"/>
      <c r="AX19" s="45"/>
      <c r="AY19" s="46" t="e">
        <f>AVERAGEIF($AY20:$BB20,"&gt;=" &amp; LARGE($AY20:$BB20,3),$AY20:$BB20)</f>
        <v>#DIV/0!</v>
      </c>
      <c r="AZ19" s="44"/>
      <c r="BA19" s="44"/>
      <c r="BB19" s="45"/>
      <c r="BC19" s="46" t="e">
        <f>AVERAGE($BC20:$BD20)</f>
        <v>#DIV/0!</v>
      </c>
      <c r="BD19" s="45"/>
      <c r="BE19" s="9">
        <f>+BE20</f>
        <v>0</v>
      </c>
      <c r="BF19" s="46" t="e">
        <f>AVERAGE($BF20:$BG20)</f>
        <v>#DIV/0!</v>
      </c>
      <c r="BG19" s="45"/>
      <c r="BH19" s="46" t="e">
        <f>AVERAGE($BH20:$BI20)</f>
        <v>#DIV/0!</v>
      </c>
      <c r="BI19" s="45"/>
      <c r="BJ19" s="46" t="e">
        <f>AVERAGEIF($BJ20:$BN20,"&gt;=" &amp; LARGE($BJ20:$BN20,3),$BJ20:$BN20)</f>
        <v>#DIV/0!</v>
      </c>
      <c r="BK19" s="44"/>
      <c r="BL19" s="44"/>
      <c r="BM19" s="44"/>
      <c r="BN19" s="45"/>
      <c r="BO19" s="46" t="e">
        <f>AVERAGEIF($BO20:$BR20,"&gt;=" &amp; LARGE($BO20:$BR20,3),$BO20:$BR20)</f>
        <v>#DIV/0!</v>
      </c>
      <c r="BP19" s="44"/>
      <c r="BQ19" s="44"/>
      <c r="BR19" s="45"/>
      <c r="BS19" s="46" t="e">
        <f>AVERAGEIF($BS20:$BV20,"&gt;=" &amp; LARGE($BS20:$BV20,3),$BS20:$BV20)</f>
        <v>#DIV/0!</v>
      </c>
      <c r="BT19" s="44"/>
      <c r="BU19" s="44"/>
      <c r="BV19" s="45"/>
      <c r="BW19" s="46" t="e">
        <f>AVERAGEIF($BW20:$CA20,"&gt;=" &amp; LARGE($BW20:$CA20,3),$BW20:$CA20)</f>
        <v>#DIV/0!</v>
      </c>
      <c r="BX19" s="44"/>
      <c r="BY19" s="44"/>
      <c r="BZ19" s="44"/>
      <c r="CA19" s="45"/>
      <c r="CB19" s="46" t="e">
        <f>AVERAGEIF($CB20:$CD20,"&gt;=" &amp; LARGE($CB20:$CD20,3),$CB20:$CD20)</f>
        <v>#DIV/0!</v>
      </c>
      <c r="CC19" s="44"/>
      <c r="CD19" s="45"/>
      <c r="CE19" s="46" t="e">
        <f>AVERAGEIF($CE20:$CI20,"&gt;=" &amp; LARGE($CE20:$CI20,3),$CE20:$CI20)</f>
        <v>#DIV/0!</v>
      </c>
      <c r="CF19" s="44"/>
      <c r="CG19" s="44"/>
      <c r="CH19" s="44"/>
      <c r="CI19" s="45"/>
      <c r="CJ19" s="46" t="e">
        <f>AVERAGEIF($CJ20:$CM20,"&gt;=" &amp; LARGE($CJ20:$CM20,3),$CJ20:$CM20)</f>
        <v>#DIV/0!</v>
      </c>
      <c r="CK19" s="44"/>
      <c r="CL19" s="44"/>
      <c r="CM19" s="45"/>
      <c r="CN19" s="46" t="e">
        <f>AVERAGEIF($CN20:$CS20,"&gt;=" &amp; LARGE($CN20:$CS20,3),$CN20:$CS20)</f>
        <v>#DIV/0!</v>
      </c>
      <c r="CO19" s="44"/>
      <c r="CP19" s="44"/>
      <c r="CQ19" s="44"/>
      <c r="CR19" s="44"/>
      <c r="CS19" s="47"/>
    </row>
    <row r="20" spans="2:97" s="6" customFormat="1" ht="20.05" customHeight="1" thickBot="1">
      <c r="B20" s="40"/>
      <c r="C20" s="42"/>
      <c r="D20" s="10"/>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2"/>
      <c r="AN20" s="12"/>
      <c r="AO20" s="12"/>
      <c r="AP20" s="12"/>
      <c r="AQ20" s="12"/>
      <c r="AR20" s="12"/>
      <c r="AS20" s="12"/>
      <c r="AT20" s="12"/>
      <c r="AU20" s="12"/>
      <c r="AV20" s="12"/>
      <c r="AW20" s="12"/>
      <c r="AX20" s="12"/>
      <c r="AY20" s="12"/>
      <c r="AZ20" s="12"/>
      <c r="BA20" s="12"/>
      <c r="BB20" s="12"/>
      <c r="BC20" s="12"/>
      <c r="BD20" s="12"/>
      <c r="BE20" s="13"/>
      <c r="BF20" s="12"/>
      <c r="BG20" s="12"/>
      <c r="BH20" s="12"/>
      <c r="BI20" s="12"/>
      <c r="BJ20" s="12"/>
      <c r="BK20" s="12"/>
      <c r="BL20" s="12"/>
      <c r="BM20" s="12"/>
      <c r="BN20" s="12"/>
      <c r="BO20" s="14"/>
      <c r="BP20" s="14"/>
      <c r="BQ20" s="14"/>
      <c r="BR20" s="14"/>
      <c r="BS20" s="14"/>
      <c r="BT20" s="14"/>
      <c r="BU20" s="14"/>
      <c r="BV20" s="14"/>
      <c r="BW20" s="14"/>
      <c r="BX20" s="14"/>
      <c r="BY20" s="14"/>
      <c r="BZ20" s="14"/>
      <c r="CA20" s="14"/>
      <c r="CB20" s="14"/>
      <c r="CC20" s="14"/>
      <c r="CD20" s="14"/>
      <c r="CE20" s="14"/>
      <c r="CF20" s="14"/>
      <c r="CG20" s="14"/>
      <c r="CH20" s="14"/>
      <c r="CI20" s="14"/>
      <c r="CJ20" s="14"/>
      <c r="CK20" s="14"/>
      <c r="CL20" s="14"/>
      <c r="CM20" s="14"/>
      <c r="CN20" s="14"/>
      <c r="CO20" s="14"/>
      <c r="CP20" s="14"/>
      <c r="CQ20" s="14"/>
      <c r="CR20" s="14"/>
      <c r="CS20" s="15"/>
    </row>
    <row r="21" spans="2:97" s="6" customFormat="1" ht="20.05" customHeight="1">
      <c r="B21" s="39"/>
      <c r="C21" s="41"/>
      <c r="D21" s="43" t="e">
        <f>AVERAGEIF($D22:$H22,"&gt;=" &amp; LARGE($D22:$H22,3),$D22:$H22)</f>
        <v>#DIV/0!</v>
      </c>
      <c r="E21" s="44"/>
      <c r="F21" s="44"/>
      <c r="G21" s="44"/>
      <c r="H21" s="45"/>
      <c r="I21" s="46" t="e">
        <f>AVERAGEIF($I22:$O22,"&gt;=" &amp; LARGE($I22:$O22,3),$I22:$O22)</f>
        <v>#DIV/0!</v>
      </c>
      <c r="J21" s="44"/>
      <c r="K21" s="44"/>
      <c r="L21" s="44"/>
      <c r="M21" s="44"/>
      <c r="N21" s="44"/>
      <c r="O21" s="45"/>
      <c r="P21" s="46" t="e">
        <f>AVERAGEIF($P22:$S22,"&gt;=" &amp; LARGE($P22:$S22,3),$P22:$S22)</f>
        <v>#DIV/0!</v>
      </c>
      <c r="Q21" s="44"/>
      <c r="R21" s="44"/>
      <c r="S21" s="45"/>
      <c r="T21" s="46" t="e">
        <f>AVERAGEIF($T22:$W22,"&gt;=" &amp; LARGE($T22:$W22,3),$T22:$W22)</f>
        <v>#DIV/0!</v>
      </c>
      <c r="U21" s="44"/>
      <c r="V21" s="44"/>
      <c r="W21" s="45"/>
      <c r="X21" s="46" t="e">
        <f>AVERAGEIF($X22:$AA22,"&gt;=" &amp; LARGE($X22:$AA22,3),$X22:$AA22)</f>
        <v>#DIV/0!</v>
      </c>
      <c r="Y21" s="44"/>
      <c r="Z21" s="44"/>
      <c r="AA21" s="45"/>
      <c r="AB21" s="46" t="e">
        <f>AVERAGEIF($AB22:$AG22,"&gt;=" &amp; LARGE($AB22:$AG22,3),$AB22:$AG22)</f>
        <v>#DIV/0!</v>
      </c>
      <c r="AC21" s="44"/>
      <c r="AD21" s="44"/>
      <c r="AE21" s="44"/>
      <c r="AF21" s="44"/>
      <c r="AG21" s="45"/>
      <c r="AH21" s="46" t="e">
        <f>AVERAGEIF($AH22:$AL22,"&gt;=" &amp; LARGE($AH22:$AL22,3),$AH22:$AL22)</f>
        <v>#DIV/0!</v>
      </c>
      <c r="AI21" s="44"/>
      <c r="AJ21" s="44"/>
      <c r="AK21" s="44"/>
      <c r="AL21" s="45"/>
      <c r="AM21" s="46" t="e">
        <f>AVERAGEIF($AM22:$AQ22,"&gt;=" &amp; LARGE($AM22:$AQ22,3),$AM22:$AQ22)</f>
        <v>#DIV/0!</v>
      </c>
      <c r="AN21" s="44"/>
      <c r="AO21" s="44"/>
      <c r="AP21" s="44"/>
      <c r="AQ21" s="45"/>
      <c r="AR21" s="46" t="e">
        <f>AVERAGE($AR22:$AS22)</f>
        <v>#DIV/0!</v>
      </c>
      <c r="AS21" s="45"/>
      <c r="AT21" s="46" t="e">
        <f>AVERAGEIF($AT22:$AX22,"&gt;=" &amp; LARGE($AT22:$AX22,3),$AT22:$AX22)</f>
        <v>#DIV/0!</v>
      </c>
      <c r="AU21" s="44"/>
      <c r="AV21" s="44"/>
      <c r="AW21" s="44"/>
      <c r="AX21" s="45"/>
      <c r="AY21" s="46" t="e">
        <f>AVERAGEIF($AY22:$BB22,"&gt;=" &amp; LARGE($AY22:$BB22,3),$AY22:$BB22)</f>
        <v>#DIV/0!</v>
      </c>
      <c r="AZ21" s="44"/>
      <c r="BA21" s="44"/>
      <c r="BB21" s="45"/>
      <c r="BC21" s="46" t="e">
        <f>AVERAGE($BC22:$BD22)</f>
        <v>#DIV/0!</v>
      </c>
      <c r="BD21" s="45"/>
      <c r="BE21" s="9">
        <f>+BE22</f>
        <v>0</v>
      </c>
      <c r="BF21" s="46" t="e">
        <f>AVERAGE($BF22:$BG22)</f>
        <v>#DIV/0!</v>
      </c>
      <c r="BG21" s="45"/>
      <c r="BH21" s="46" t="e">
        <f>AVERAGE($BH22:$BI22)</f>
        <v>#DIV/0!</v>
      </c>
      <c r="BI21" s="45"/>
      <c r="BJ21" s="46" t="e">
        <f>AVERAGEIF($BJ22:$BN22,"&gt;=" &amp; LARGE($BJ22:$BN22,3),$BJ22:$BN22)</f>
        <v>#DIV/0!</v>
      </c>
      <c r="BK21" s="44"/>
      <c r="BL21" s="44"/>
      <c r="BM21" s="44"/>
      <c r="BN21" s="45"/>
      <c r="BO21" s="46" t="e">
        <f>AVERAGEIF($BO22:$BR22,"&gt;=" &amp; LARGE($BO22:$BR22,3),$BO22:$BR22)</f>
        <v>#DIV/0!</v>
      </c>
      <c r="BP21" s="44"/>
      <c r="BQ21" s="44"/>
      <c r="BR21" s="45"/>
      <c r="BS21" s="46" t="e">
        <f>AVERAGEIF($BS22:$BV22,"&gt;=" &amp; LARGE($BS22:$BV22,3),$BS22:$BV22)</f>
        <v>#DIV/0!</v>
      </c>
      <c r="BT21" s="44"/>
      <c r="BU21" s="44"/>
      <c r="BV21" s="45"/>
      <c r="BW21" s="46" t="e">
        <f>AVERAGEIF($BW22:$CA22,"&gt;=" &amp; LARGE($BW22:$CA22,3),$BW22:$CA22)</f>
        <v>#DIV/0!</v>
      </c>
      <c r="BX21" s="44"/>
      <c r="BY21" s="44"/>
      <c r="BZ21" s="44"/>
      <c r="CA21" s="45"/>
      <c r="CB21" s="46" t="e">
        <f>AVERAGEIF($CB22:$CD22,"&gt;=" &amp; LARGE($CB22:$CD22,3),$CB22:$CD22)</f>
        <v>#DIV/0!</v>
      </c>
      <c r="CC21" s="44"/>
      <c r="CD21" s="45"/>
      <c r="CE21" s="46" t="e">
        <f>AVERAGEIF($CE22:$CI22,"&gt;=" &amp; LARGE($CE22:$CI22,3),$CE22:$CI22)</f>
        <v>#DIV/0!</v>
      </c>
      <c r="CF21" s="44"/>
      <c r="CG21" s="44"/>
      <c r="CH21" s="44"/>
      <c r="CI21" s="45"/>
      <c r="CJ21" s="46" t="e">
        <f>AVERAGEIF($CJ22:$CM22,"&gt;=" &amp; LARGE($CJ22:$CM22,3),$CJ22:$CM22)</f>
        <v>#DIV/0!</v>
      </c>
      <c r="CK21" s="44"/>
      <c r="CL21" s="44"/>
      <c r="CM21" s="45"/>
      <c r="CN21" s="46" t="e">
        <f>AVERAGEIF($CN22:$CS22,"&gt;=" &amp; LARGE($CN22:$CS22,3),$CN22:$CS22)</f>
        <v>#DIV/0!</v>
      </c>
      <c r="CO21" s="44"/>
      <c r="CP21" s="44"/>
      <c r="CQ21" s="44"/>
      <c r="CR21" s="44"/>
      <c r="CS21" s="47"/>
    </row>
    <row r="22" spans="2:97" s="6" customFormat="1" ht="20.05" customHeight="1" thickBot="1">
      <c r="B22" s="40"/>
      <c r="C22" s="42"/>
      <c r="D22" s="10"/>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2"/>
      <c r="AN22" s="12"/>
      <c r="AO22" s="12"/>
      <c r="AP22" s="12"/>
      <c r="AQ22" s="12"/>
      <c r="AR22" s="12"/>
      <c r="AS22" s="12"/>
      <c r="AT22" s="12"/>
      <c r="AU22" s="12"/>
      <c r="AV22" s="12"/>
      <c r="AW22" s="12"/>
      <c r="AX22" s="12"/>
      <c r="AY22" s="12"/>
      <c r="AZ22" s="12"/>
      <c r="BA22" s="12"/>
      <c r="BB22" s="12"/>
      <c r="BC22" s="12"/>
      <c r="BD22" s="12"/>
      <c r="BE22" s="13"/>
      <c r="BF22" s="12"/>
      <c r="BG22" s="12"/>
      <c r="BH22" s="12"/>
      <c r="BI22" s="12"/>
      <c r="BJ22" s="12"/>
      <c r="BK22" s="12"/>
      <c r="BL22" s="12"/>
      <c r="BM22" s="12"/>
      <c r="BN22" s="12"/>
      <c r="BO22" s="14"/>
      <c r="BP22" s="14"/>
      <c r="BQ22" s="14"/>
      <c r="BR22" s="14"/>
      <c r="BS22" s="14"/>
      <c r="BT22" s="14"/>
      <c r="BU22" s="14"/>
      <c r="BV22" s="14"/>
      <c r="BW22" s="14"/>
      <c r="BX22" s="14"/>
      <c r="BY22" s="14"/>
      <c r="BZ22" s="14"/>
      <c r="CA22" s="14"/>
      <c r="CB22" s="14"/>
      <c r="CC22" s="14"/>
      <c r="CD22" s="14"/>
      <c r="CE22" s="14"/>
      <c r="CF22" s="14"/>
      <c r="CG22" s="14"/>
      <c r="CH22" s="14"/>
      <c r="CI22" s="14"/>
      <c r="CJ22" s="14"/>
      <c r="CK22" s="14"/>
      <c r="CL22" s="14"/>
      <c r="CM22" s="14"/>
      <c r="CN22" s="14"/>
      <c r="CO22" s="14"/>
      <c r="CP22" s="14"/>
      <c r="CQ22" s="14"/>
      <c r="CR22" s="14"/>
      <c r="CS22" s="15"/>
    </row>
    <row r="23" spans="2:97" s="6" customFormat="1" ht="20.05" customHeight="1">
      <c r="B23" s="39"/>
      <c r="C23" s="41"/>
      <c r="D23" s="43" t="e">
        <f>AVERAGEIF($D24:$H24,"&gt;=" &amp; LARGE($D24:$H24,3),$D24:$H24)</f>
        <v>#DIV/0!</v>
      </c>
      <c r="E23" s="44"/>
      <c r="F23" s="44"/>
      <c r="G23" s="44"/>
      <c r="H23" s="45"/>
      <c r="I23" s="46" t="e">
        <f>AVERAGEIF($I24:$O24,"&gt;=" &amp; LARGE($I24:$O24,3),$I24:$O24)</f>
        <v>#DIV/0!</v>
      </c>
      <c r="J23" s="44"/>
      <c r="K23" s="44"/>
      <c r="L23" s="44"/>
      <c r="M23" s="44"/>
      <c r="N23" s="44"/>
      <c r="O23" s="45"/>
      <c r="P23" s="46" t="e">
        <f>AVERAGEIF($P24:$S24,"&gt;=" &amp; LARGE($P24:$S24,3),$P24:$S24)</f>
        <v>#DIV/0!</v>
      </c>
      <c r="Q23" s="44"/>
      <c r="R23" s="44"/>
      <c r="S23" s="45"/>
      <c r="T23" s="46" t="e">
        <f>AVERAGEIF($T24:$W24,"&gt;=" &amp; LARGE($T24:$W24,3),$T24:$W24)</f>
        <v>#DIV/0!</v>
      </c>
      <c r="U23" s="44"/>
      <c r="V23" s="44"/>
      <c r="W23" s="45"/>
      <c r="X23" s="46" t="e">
        <f>AVERAGEIF($X24:$AA24,"&gt;=" &amp; LARGE($X24:$AA24,3),$X24:$AA24)</f>
        <v>#DIV/0!</v>
      </c>
      <c r="Y23" s="44"/>
      <c r="Z23" s="44"/>
      <c r="AA23" s="45"/>
      <c r="AB23" s="46" t="e">
        <f>AVERAGEIF($AB24:$AG24,"&gt;=" &amp; LARGE($AB24:$AG24,3),$AB24:$AG24)</f>
        <v>#DIV/0!</v>
      </c>
      <c r="AC23" s="44"/>
      <c r="AD23" s="44"/>
      <c r="AE23" s="44"/>
      <c r="AF23" s="44"/>
      <c r="AG23" s="45"/>
      <c r="AH23" s="46" t="e">
        <f>AVERAGEIF($AH24:$AL24,"&gt;=" &amp; LARGE($AH24:$AL24,3),$AH24:$AL24)</f>
        <v>#DIV/0!</v>
      </c>
      <c r="AI23" s="44"/>
      <c r="AJ23" s="44"/>
      <c r="AK23" s="44"/>
      <c r="AL23" s="45"/>
      <c r="AM23" s="46" t="e">
        <f>AVERAGEIF($AM24:$AQ24,"&gt;=" &amp; LARGE($AM24:$AQ24,3),$AM24:$AQ24)</f>
        <v>#DIV/0!</v>
      </c>
      <c r="AN23" s="44"/>
      <c r="AO23" s="44"/>
      <c r="AP23" s="44"/>
      <c r="AQ23" s="45"/>
      <c r="AR23" s="46" t="e">
        <f>AVERAGE($AR24:$AS24)</f>
        <v>#DIV/0!</v>
      </c>
      <c r="AS23" s="45"/>
      <c r="AT23" s="46" t="e">
        <f>AVERAGEIF($AT24:$AX24,"&gt;=" &amp; LARGE($AT24:$AX24,3),$AT24:$AX24)</f>
        <v>#DIV/0!</v>
      </c>
      <c r="AU23" s="44"/>
      <c r="AV23" s="44"/>
      <c r="AW23" s="44"/>
      <c r="AX23" s="45"/>
      <c r="AY23" s="46" t="e">
        <f>AVERAGEIF($AY24:$BB24,"&gt;=" &amp; LARGE($AY24:$BB24,3),$AY24:$BB24)</f>
        <v>#DIV/0!</v>
      </c>
      <c r="AZ23" s="44"/>
      <c r="BA23" s="44"/>
      <c r="BB23" s="45"/>
      <c r="BC23" s="46" t="e">
        <f>AVERAGE($BC24:$BD24)</f>
        <v>#DIV/0!</v>
      </c>
      <c r="BD23" s="45"/>
      <c r="BE23" s="9">
        <f>+BE24</f>
        <v>0</v>
      </c>
      <c r="BF23" s="46" t="e">
        <f>AVERAGE($BF24:$BG24)</f>
        <v>#DIV/0!</v>
      </c>
      <c r="BG23" s="45"/>
      <c r="BH23" s="46" t="e">
        <f>AVERAGE($BH24:$BI24)</f>
        <v>#DIV/0!</v>
      </c>
      <c r="BI23" s="45"/>
      <c r="BJ23" s="46" t="e">
        <f>AVERAGEIF($BJ24:$BN24,"&gt;=" &amp; LARGE($BJ24:$BN24,3),$BJ24:$BN24)</f>
        <v>#DIV/0!</v>
      </c>
      <c r="BK23" s="44"/>
      <c r="BL23" s="44"/>
      <c r="BM23" s="44"/>
      <c r="BN23" s="45"/>
      <c r="BO23" s="46" t="e">
        <f>AVERAGEIF($BO24:$BR24,"&gt;=" &amp; LARGE($BO24:$BR24,3),$BO24:$BR24)</f>
        <v>#DIV/0!</v>
      </c>
      <c r="BP23" s="44"/>
      <c r="BQ23" s="44"/>
      <c r="BR23" s="45"/>
      <c r="BS23" s="46" t="e">
        <f>AVERAGEIF($BS24:$BV24,"&gt;=" &amp; LARGE($BS24:$BV24,3),$BS24:$BV24)</f>
        <v>#DIV/0!</v>
      </c>
      <c r="BT23" s="44"/>
      <c r="BU23" s="44"/>
      <c r="BV23" s="45"/>
      <c r="BW23" s="46" t="e">
        <f>AVERAGEIF($BW24:$CA24,"&gt;=" &amp; LARGE($BW24:$CA24,3),$BW24:$CA24)</f>
        <v>#DIV/0!</v>
      </c>
      <c r="BX23" s="44"/>
      <c r="BY23" s="44"/>
      <c r="BZ23" s="44"/>
      <c r="CA23" s="45"/>
      <c r="CB23" s="46" t="e">
        <f>AVERAGEIF($CB24:$CD24,"&gt;=" &amp; LARGE($CB24:$CD24,3),$CB24:$CD24)</f>
        <v>#DIV/0!</v>
      </c>
      <c r="CC23" s="44"/>
      <c r="CD23" s="45"/>
      <c r="CE23" s="46" t="e">
        <f>AVERAGEIF($CE24:$CI24,"&gt;=" &amp; LARGE($CE24:$CI24,3),$CE24:$CI24)</f>
        <v>#DIV/0!</v>
      </c>
      <c r="CF23" s="44"/>
      <c r="CG23" s="44"/>
      <c r="CH23" s="44"/>
      <c r="CI23" s="45"/>
      <c r="CJ23" s="46" t="e">
        <f>AVERAGEIF($CJ24:$CM24,"&gt;=" &amp; LARGE($CJ24:$CM24,3),$CJ24:$CM24)</f>
        <v>#DIV/0!</v>
      </c>
      <c r="CK23" s="44"/>
      <c r="CL23" s="44"/>
      <c r="CM23" s="45"/>
      <c r="CN23" s="46" t="e">
        <f>AVERAGEIF($CN24:$CS24,"&gt;=" &amp; LARGE($CN24:$CS24,3),$CN24:$CS24)</f>
        <v>#DIV/0!</v>
      </c>
      <c r="CO23" s="44"/>
      <c r="CP23" s="44"/>
      <c r="CQ23" s="44"/>
      <c r="CR23" s="44"/>
      <c r="CS23" s="47"/>
    </row>
    <row r="24" spans="2:97" s="6" customFormat="1" ht="20.05" customHeight="1" thickBot="1">
      <c r="B24" s="40"/>
      <c r="C24" s="42"/>
      <c r="D24" s="10"/>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2"/>
      <c r="AN24" s="12"/>
      <c r="AO24" s="12"/>
      <c r="AP24" s="12"/>
      <c r="AQ24" s="12"/>
      <c r="AR24" s="12"/>
      <c r="AS24" s="12"/>
      <c r="AT24" s="12"/>
      <c r="AU24" s="12"/>
      <c r="AV24" s="12"/>
      <c r="AW24" s="12"/>
      <c r="AX24" s="12"/>
      <c r="AY24" s="12"/>
      <c r="AZ24" s="12"/>
      <c r="BA24" s="12"/>
      <c r="BB24" s="12"/>
      <c r="BC24" s="12"/>
      <c r="BD24" s="12"/>
      <c r="BE24" s="13"/>
      <c r="BF24" s="12"/>
      <c r="BG24" s="12"/>
      <c r="BH24" s="12"/>
      <c r="BI24" s="12"/>
      <c r="BJ24" s="12"/>
      <c r="BK24" s="12"/>
      <c r="BL24" s="12"/>
      <c r="BM24" s="12"/>
      <c r="BN24" s="12"/>
      <c r="BO24" s="14"/>
      <c r="BP24" s="14"/>
      <c r="BQ24" s="14"/>
      <c r="BR24" s="14"/>
      <c r="BS24" s="14"/>
      <c r="BT24" s="14"/>
      <c r="BU24" s="14"/>
      <c r="BV24" s="14"/>
      <c r="BW24" s="14"/>
      <c r="BX24" s="14"/>
      <c r="BY24" s="14"/>
      <c r="BZ24" s="14"/>
      <c r="CA24" s="14"/>
      <c r="CB24" s="14"/>
      <c r="CC24" s="14"/>
      <c r="CD24" s="14"/>
      <c r="CE24" s="14"/>
      <c r="CF24" s="14"/>
      <c r="CG24" s="14"/>
      <c r="CH24" s="14"/>
      <c r="CI24" s="14"/>
      <c r="CJ24" s="14"/>
      <c r="CK24" s="14"/>
      <c r="CL24" s="14"/>
      <c r="CM24" s="14"/>
      <c r="CN24" s="14"/>
      <c r="CO24" s="14"/>
      <c r="CP24" s="14"/>
      <c r="CQ24" s="14"/>
      <c r="CR24" s="14"/>
      <c r="CS24" s="15"/>
    </row>
    <row r="25" spans="2:97" s="6" customFormat="1" ht="20.05" customHeight="1">
      <c r="B25" s="39"/>
      <c r="C25" s="41"/>
      <c r="D25" s="43" t="e">
        <f>AVERAGEIF($D26:$H26,"&gt;=" &amp; LARGE($D26:$H26,3),$D26:$H26)</f>
        <v>#DIV/0!</v>
      </c>
      <c r="E25" s="44"/>
      <c r="F25" s="44"/>
      <c r="G25" s="44"/>
      <c r="H25" s="45"/>
      <c r="I25" s="46" t="e">
        <f>AVERAGEIF($I26:$O26,"&gt;=" &amp; LARGE($I26:$O26,3),$I26:$O26)</f>
        <v>#DIV/0!</v>
      </c>
      <c r="J25" s="44"/>
      <c r="K25" s="44"/>
      <c r="L25" s="44"/>
      <c r="M25" s="44"/>
      <c r="N25" s="44"/>
      <c r="O25" s="45"/>
      <c r="P25" s="46" t="e">
        <f>AVERAGEIF($P26:$S26,"&gt;=" &amp; LARGE($P26:$S26,3),$P26:$S26)</f>
        <v>#DIV/0!</v>
      </c>
      <c r="Q25" s="44"/>
      <c r="R25" s="44"/>
      <c r="S25" s="45"/>
      <c r="T25" s="46" t="e">
        <f>AVERAGEIF($T26:$W26,"&gt;=" &amp; LARGE($T26:$W26,3),$T26:$W26)</f>
        <v>#DIV/0!</v>
      </c>
      <c r="U25" s="44"/>
      <c r="V25" s="44"/>
      <c r="W25" s="45"/>
      <c r="X25" s="46" t="e">
        <f>AVERAGEIF($X26:$AA26,"&gt;=" &amp; LARGE($X26:$AA26,3),$X26:$AA26)</f>
        <v>#DIV/0!</v>
      </c>
      <c r="Y25" s="44"/>
      <c r="Z25" s="44"/>
      <c r="AA25" s="45"/>
      <c r="AB25" s="46" t="e">
        <f>AVERAGEIF($AB26:$AG26,"&gt;=" &amp; LARGE($AB26:$AG26,3),$AB26:$AG26)</f>
        <v>#DIV/0!</v>
      </c>
      <c r="AC25" s="44"/>
      <c r="AD25" s="44"/>
      <c r="AE25" s="44"/>
      <c r="AF25" s="44"/>
      <c r="AG25" s="45"/>
      <c r="AH25" s="46" t="e">
        <f>AVERAGEIF($AH26:$AL26,"&gt;=" &amp; LARGE($AH26:$AL26,3),$AH26:$AL26)</f>
        <v>#DIV/0!</v>
      </c>
      <c r="AI25" s="44"/>
      <c r="AJ25" s="44"/>
      <c r="AK25" s="44"/>
      <c r="AL25" s="45"/>
      <c r="AM25" s="46" t="e">
        <f>AVERAGEIF($AM26:$AQ26,"&gt;=" &amp; LARGE($AM26:$AQ26,3),$AM26:$AQ26)</f>
        <v>#DIV/0!</v>
      </c>
      <c r="AN25" s="44"/>
      <c r="AO25" s="44"/>
      <c r="AP25" s="44"/>
      <c r="AQ25" s="45"/>
      <c r="AR25" s="46" t="e">
        <f>AVERAGE($AR26:$AS26)</f>
        <v>#DIV/0!</v>
      </c>
      <c r="AS25" s="45"/>
      <c r="AT25" s="46" t="e">
        <f>AVERAGEIF($AT26:$AX26,"&gt;=" &amp; LARGE($AT26:$AX26,3),$AT26:$AX26)</f>
        <v>#DIV/0!</v>
      </c>
      <c r="AU25" s="44"/>
      <c r="AV25" s="44"/>
      <c r="AW25" s="44"/>
      <c r="AX25" s="45"/>
      <c r="AY25" s="46" t="e">
        <f>AVERAGEIF($AY26:$BB26,"&gt;=" &amp; LARGE($AY26:$BB26,3),$AY26:$BB26)</f>
        <v>#DIV/0!</v>
      </c>
      <c r="AZ25" s="44"/>
      <c r="BA25" s="44"/>
      <c r="BB25" s="45"/>
      <c r="BC25" s="46" t="e">
        <f>AVERAGE($BC26:$BD26)</f>
        <v>#DIV/0!</v>
      </c>
      <c r="BD25" s="45"/>
      <c r="BE25" s="9">
        <f>+BE26</f>
        <v>0</v>
      </c>
      <c r="BF25" s="46" t="e">
        <f>AVERAGE($BF26:$BG26)</f>
        <v>#DIV/0!</v>
      </c>
      <c r="BG25" s="45"/>
      <c r="BH25" s="46" t="e">
        <f>AVERAGE($BH26:$BI26)</f>
        <v>#DIV/0!</v>
      </c>
      <c r="BI25" s="45"/>
      <c r="BJ25" s="46" t="e">
        <f>AVERAGEIF($BJ26:$BN26,"&gt;=" &amp; LARGE($BJ26:$BN26,3),$BJ26:$BN26)</f>
        <v>#DIV/0!</v>
      </c>
      <c r="BK25" s="44"/>
      <c r="BL25" s="44"/>
      <c r="BM25" s="44"/>
      <c r="BN25" s="45"/>
      <c r="BO25" s="46" t="e">
        <f>AVERAGEIF($BO26:$BR26,"&gt;=" &amp; LARGE($BO26:$BR26,3),$BO26:$BR26)</f>
        <v>#DIV/0!</v>
      </c>
      <c r="BP25" s="44"/>
      <c r="BQ25" s="44"/>
      <c r="BR25" s="45"/>
      <c r="BS25" s="46" t="e">
        <f>AVERAGEIF($BS26:$BV26,"&gt;=" &amp; LARGE($BS26:$BV26,3),$BS26:$BV26)</f>
        <v>#DIV/0!</v>
      </c>
      <c r="BT25" s="44"/>
      <c r="BU25" s="44"/>
      <c r="BV25" s="45"/>
      <c r="BW25" s="46" t="e">
        <f>AVERAGEIF($BW26:$CA26,"&gt;=" &amp; LARGE($BW26:$CA26,3),$BW26:$CA26)</f>
        <v>#DIV/0!</v>
      </c>
      <c r="BX25" s="44"/>
      <c r="BY25" s="44"/>
      <c r="BZ25" s="44"/>
      <c r="CA25" s="45"/>
      <c r="CB25" s="46" t="e">
        <f>AVERAGEIF($CB26:$CD26,"&gt;=" &amp; LARGE($CB26:$CD26,3),$CB26:$CD26)</f>
        <v>#DIV/0!</v>
      </c>
      <c r="CC25" s="44"/>
      <c r="CD25" s="45"/>
      <c r="CE25" s="46" t="e">
        <f>AVERAGEIF($CE26:$CI26,"&gt;=" &amp; LARGE($CE26:$CI26,3),$CE26:$CI26)</f>
        <v>#DIV/0!</v>
      </c>
      <c r="CF25" s="44"/>
      <c r="CG25" s="44"/>
      <c r="CH25" s="44"/>
      <c r="CI25" s="45"/>
      <c r="CJ25" s="46" t="e">
        <f>AVERAGEIF($CJ26:$CM26,"&gt;=" &amp; LARGE($CJ26:$CM26,3),$CJ26:$CM26)</f>
        <v>#DIV/0!</v>
      </c>
      <c r="CK25" s="44"/>
      <c r="CL25" s="44"/>
      <c r="CM25" s="45"/>
      <c r="CN25" s="46" t="e">
        <f>AVERAGEIF($CN26:$CS26,"&gt;=" &amp; LARGE($CN26:$CS26,3),$CN26:$CS26)</f>
        <v>#DIV/0!</v>
      </c>
      <c r="CO25" s="44"/>
      <c r="CP25" s="44"/>
      <c r="CQ25" s="44"/>
      <c r="CR25" s="44"/>
      <c r="CS25" s="47"/>
    </row>
    <row r="26" spans="2:97" s="6" customFormat="1" ht="20.05" customHeight="1" thickBot="1">
      <c r="B26" s="40"/>
      <c r="C26" s="42"/>
      <c r="D26" s="10"/>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2"/>
      <c r="AN26" s="12"/>
      <c r="AO26" s="12"/>
      <c r="AP26" s="12"/>
      <c r="AQ26" s="12"/>
      <c r="AR26" s="12"/>
      <c r="AS26" s="12"/>
      <c r="AT26" s="12"/>
      <c r="AU26" s="12"/>
      <c r="AV26" s="12"/>
      <c r="AW26" s="12"/>
      <c r="AX26" s="12"/>
      <c r="AY26" s="12"/>
      <c r="AZ26" s="12"/>
      <c r="BA26" s="12"/>
      <c r="BB26" s="12"/>
      <c r="BC26" s="12"/>
      <c r="BD26" s="12"/>
      <c r="BE26" s="13"/>
      <c r="BF26" s="12"/>
      <c r="BG26" s="12"/>
      <c r="BH26" s="12"/>
      <c r="BI26" s="12"/>
      <c r="BJ26" s="12"/>
      <c r="BK26" s="12"/>
      <c r="BL26" s="12"/>
      <c r="BM26" s="12"/>
      <c r="BN26" s="12"/>
      <c r="BO26" s="14"/>
      <c r="BP26" s="14"/>
      <c r="BQ26" s="14"/>
      <c r="BR26" s="14"/>
      <c r="BS26" s="14"/>
      <c r="BT26" s="14"/>
      <c r="BU26" s="14"/>
      <c r="BV26" s="14"/>
      <c r="BW26" s="14"/>
      <c r="BX26" s="14"/>
      <c r="BY26" s="14"/>
      <c r="BZ26" s="14"/>
      <c r="CA26" s="14"/>
      <c r="CB26" s="14"/>
      <c r="CC26" s="14"/>
      <c r="CD26" s="14"/>
      <c r="CE26" s="14"/>
      <c r="CF26" s="14"/>
      <c r="CG26" s="14"/>
      <c r="CH26" s="14"/>
      <c r="CI26" s="14"/>
      <c r="CJ26" s="14"/>
      <c r="CK26" s="14"/>
      <c r="CL26" s="14"/>
      <c r="CM26" s="14"/>
      <c r="CN26" s="14"/>
      <c r="CO26" s="14"/>
      <c r="CP26" s="14"/>
      <c r="CQ26" s="14"/>
      <c r="CR26" s="14"/>
      <c r="CS26" s="15"/>
    </row>
    <row r="27" spans="2:97" s="6" customFormat="1" ht="20.05" customHeight="1">
      <c r="B27" s="39"/>
      <c r="C27" s="41"/>
      <c r="D27" s="43" t="e">
        <f>AVERAGEIF($D28:$H28,"&gt;=" &amp; LARGE($D28:$H28,3),$D28:$H28)</f>
        <v>#DIV/0!</v>
      </c>
      <c r="E27" s="44"/>
      <c r="F27" s="44"/>
      <c r="G27" s="44"/>
      <c r="H27" s="45"/>
      <c r="I27" s="46" t="e">
        <f>AVERAGEIF($I28:$O28,"&gt;=" &amp; LARGE($I28:$O28,3),$I28:$O28)</f>
        <v>#DIV/0!</v>
      </c>
      <c r="J27" s="44"/>
      <c r="K27" s="44"/>
      <c r="L27" s="44"/>
      <c r="M27" s="44"/>
      <c r="N27" s="44"/>
      <c r="O27" s="45"/>
      <c r="P27" s="46" t="e">
        <f>AVERAGEIF($P28:$S28,"&gt;=" &amp; LARGE($P28:$S28,3),$P28:$S28)</f>
        <v>#DIV/0!</v>
      </c>
      <c r="Q27" s="44"/>
      <c r="R27" s="44"/>
      <c r="S27" s="45"/>
      <c r="T27" s="46" t="e">
        <f>AVERAGEIF($T28:$W28,"&gt;=" &amp; LARGE($T28:$W28,3),$T28:$W28)</f>
        <v>#DIV/0!</v>
      </c>
      <c r="U27" s="44"/>
      <c r="V27" s="44"/>
      <c r="W27" s="45"/>
      <c r="X27" s="46" t="e">
        <f>AVERAGEIF($X28:$AA28,"&gt;=" &amp; LARGE($X28:$AA28,3),$X28:$AA28)</f>
        <v>#DIV/0!</v>
      </c>
      <c r="Y27" s="44"/>
      <c r="Z27" s="44"/>
      <c r="AA27" s="45"/>
      <c r="AB27" s="46" t="e">
        <f>AVERAGEIF($AB28:$AG28,"&gt;=" &amp; LARGE($AB28:$AG28,3),$AB28:$AG28)</f>
        <v>#DIV/0!</v>
      </c>
      <c r="AC27" s="44"/>
      <c r="AD27" s="44"/>
      <c r="AE27" s="44"/>
      <c r="AF27" s="44"/>
      <c r="AG27" s="45"/>
      <c r="AH27" s="46" t="e">
        <f>AVERAGEIF($AH28:$AL28,"&gt;=" &amp; LARGE($AH28:$AL28,3),$AH28:$AL28)</f>
        <v>#DIV/0!</v>
      </c>
      <c r="AI27" s="44"/>
      <c r="AJ27" s="44"/>
      <c r="AK27" s="44"/>
      <c r="AL27" s="45"/>
      <c r="AM27" s="46" t="e">
        <f>AVERAGEIF($AM28:$AQ28,"&gt;=" &amp; LARGE($AM28:$AQ28,3),$AM28:$AQ28)</f>
        <v>#DIV/0!</v>
      </c>
      <c r="AN27" s="44"/>
      <c r="AO27" s="44"/>
      <c r="AP27" s="44"/>
      <c r="AQ27" s="45"/>
      <c r="AR27" s="46" t="e">
        <f>AVERAGE($AR28:$AS28)</f>
        <v>#DIV/0!</v>
      </c>
      <c r="AS27" s="45"/>
      <c r="AT27" s="46" t="e">
        <f>AVERAGEIF($AT28:$AX28,"&gt;=" &amp; LARGE($AT28:$AX28,3),$AT28:$AX28)</f>
        <v>#DIV/0!</v>
      </c>
      <c r="AU27" s="44"/>
      <c r="AV27" s="44"/>
      <c r="AW27" s="44"/>
      <c r="AX27" s="45"/>
      <c r="AY27" s="46" t="e">
        <f>AVERAGEIF($AY28:$BB28,"&gt;=" &amp; LARGE($AY28:$BB28,3),$AY28:$BB28)</f>
        <v>#DIV/0!</v>
      </c>
      <c r="AZ27" s="44"/>
      <c r="BA27" s="44"/>
      <c r="BB27" s="45"/>
      <c r="BC27" s="46" t="e">
        <f>AVERAGE($BC28:$BD28)</f>
        <v>#DIV/0!</v>
      </c>
      <c r="BD27" s="45"/>
      <c r="BE27" s="9">
        <f>+BE28</f>
        <v>0</v>
      </c>
      <c r="BF27" s="46" t="e">
        <f>AVERAGE($BF28:$BG28)</f>
        <v>#DIV/0!</v>
      </c>
      <c r="BG27" s="45"/>
      <c r="BH27" s="46" t="e">
        <f>AVERAGE($BH28:$BI28)</f>
        <v>#DIV/0!</v>
      </c>
      <c r="BI27" s="45"/>
      <c r="BJ27" s="46" t="e">
        <f>AVERAGEIF($BJ28:$BN28,"&gt;=" &amp; LARGE($BJ28:$BN28,3),$BJ28:$BN28)</f>
        <v>#DIV/0!</v>
      </c>
      <c r="BK27" s="44"/>
      <c r="BL27" s="44"/>
      <c r="BM27" s="44"/>
      <c r="BN27" s="45"/>
      <c r="BO27" s="46" t="e">
        <f>AVERAGEIF($BO28:$BR28,"&gt;=" &amp; LARGE($BO28:$BR28,3),$BO28:$BR28)</f>
        <v>#DIV/0!</v>
      </c>
      <c r="BP27" s="44"/>
      <c r="BQ27" s="44"/>
      <c r="BR27" s="45"/>
      <c r="BS27" s="46" t="e">
        <f>AVERAGEIF($BS28:$BV28,"&gt;=" &amp; LARGE($BS28:$BV28,3),$BS28:$BV28)</f>
        <v>#DIV/0!</v>
      </c>
      <c r="BT27" s="44"/>
      <c r="BU27" s="44"/>
      <c r="BV27" s="45"/>
      <c r="BW27" s="46" t="e">
        <f>AVERAGEIF($BW28:$CA28,"&gt;=" &amp; LARGE($BW28:$CA28,3),$BW28:$CA28)</f>
        <v>#DIV/0!</v>
      </c>
      <c r="BX27" s="44"/>
      <c r="BY27" s="44"/>
      <c r="BZ27" s="44"/>
      <c r="CA27" s="45"/>
      <c r="CB27" s="46" t="e">
        <f>AVERAGEIF($CB28:$CD28,"&gt;=" &amp; LARGE($CB28:$CD28,3),$CB28:$CD28)</f>
        <v>#DIV/0!</v>
      </c>
      <c r="CC27" s="44"/>
      <c r="CD27" s="45"/>
      <c r="CE27" s="46" t="e">
        <f>AVERAGEIF($CE28:$CI28,"&gt;=" &amp; LARGE($CE28:$CI28,3),$CE28:$CI28)</f>
        <v>#DIV/0!</v>
      </c>
      <c r="CF27" s="44"/>
      <c r="CG27" s="44"/>
      <c r="CH27" s="44"/>
      <c r="CI27" s="45"/>
      <c r="CJ27" s="46" t="e">
        <f>AVERAGEIF($CJ28:$CM28,"&gt;=" &amp; LARGE($CJ28:$CM28,3),$CJ28:$CM28)</f>
        <v>#DIV/0!</v>
      </c>
      <c r="CK27" s="44"/>
      <c r="CL27" s="44"/>
      <c r="CM27" s="45"/>
      <c r="CN27" s="46" t="e">
        <f>AVERAGEIF($CN28:$CS28,"&gt;=" &amp; LARGE($CN28:$CS28,3),$CN28:$CS28)</f>
        <v>#DIV/0!</v>
      </c>
      <c r="CO27" s="44"/>
      <c r="CP27" s="44"/>
      <c r="CQ27" s="44"/>
      <c r="CR27" s="44"/>
      <c r="CS27" s="47"/>
    </row>
    <row r="28" spans="2:97" s="6" customFormat="1" ht="20.05" customHeight="1" thickBot="1">
      <c r="B28" s="40"/>
      <c r="C28" s="42"/>
      <c r="D28" s="10"/>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2"/>
      <c r="AN28" s="12"/>
      <c r="AO28" s="12"/>
      <c r="AP28" s="12"/>
      <c r="AQ28" s="12"/>
      <c r="AR28" s="12"/>
      <c r="AS28" s="12"/>
      <c r="AT28" s="12"/>
      <c r="AU28" s="12"/>
      <c r="AV28" s="12"/>
      <c r="AW28" s="12"/>
      <c r="AX28" s="12"/>
      <c r="AY28" s="12"/>
      <c r="AZ28" s="12"/>
      <c r="BA28" s="12"/>
      <c r="BB28" s="12"/>
      <c r="BC28" s="12"/>
      <c r="BD28" s="12"/>
      <c r="BE28" s="13"/>
      <c r="BF28" s="12"/>
      <c r="BG28" s="12"/>
      <c r="BH28" s="12"/>
      <c r="BI28" s="12"/>
      <c r="BJ28" s="12"/>
      <c r="BK28" s="12"/>
      <c r="BL28" s="12"/>
      <c r="BM28" s="12"/>
      <c r="BN28" s="12"/>
      <c r="BO28" s="14"/>
      <c r="BP28" s="14"/>
      <c r="BQ28" s="14"/>
      <c r="BR28" s="14"/>
      <c r="BS28" s="14"/>
      <c r="BT28" s="14"/>
      <c r="BU28" s="14"/>
      <c r="BV28" s="14"/>
      <c r="BW28" s="14"/>
      <c r="BX28" s="14"/>
      <c r="BY28" s="14"/>
      <c r="BZ28" s="14"/>
      <c r="CA28" s="14"/>
      <c r="CB28" s="14"/>
      <c r="CC28" s="14"/>
      <c r="CD28" s="14"/>
      <c r="CE28" s="14"/>
      <c r="CF28" s="14"/>
      <c r="CG28" s="14"/>
      <c r="CH28" s="14"/>
      <c r="CI28" s="14"/>
      <c r="CJ28" s="14"/>
      <c r="CK28" s="14"/>
      <c r="CL28" s="14"/>
      <c r="CM28" s="14"/>
      <c r="CN28" s="14"/>
      <c r="CO28" s="14"/>
      <c r="CP28" s="14"/>
      <c r="CQ28" s="14"/>
      <c r="CR28" s="14"/>
      <c r="CS28" s="15"/>
    </row>
    <row r="29" spans="2:97" s="6" customFormat="1" ht="20.05" customHeight="1">
      <c r="B29" s="39"/>
      <c r="C29" s="41"/>
      <c r="D29" s="43" t="e">
        <f>AVERAGEIF($D30:$H30,"&gt;=" &amp; LARGE($D30:$H30,3),$D30:$H30)</f>
        <v>#DIV/0!</v>
      </c>
      <c r="E29" s="44"/>
      <c r="F29" s="44"/>
      <c r="G29" s="44"/>
      <c r="H29" s="45"/>
      <c r="I29" s="46" t="e">
        <f>AVERAGEIF($I30:$O30,"&gt;=" &amp; LARGE($I30:$O30,3),$I30:$O30)</f>
        <v>#DIV/0!</v>
      </c>
      <c r="J29" s="44"/>
      <c r="K29" s="44"/>
      <c r="L29" s="44"/>
      <c r="M29" s="44"/>
      <c r="N29" s="44"/>
      <c r="O29" s="45"/>
      <c r="P29" s="46" t="e">
        <f>AVERAGEIF($P30:$S30,"&gt;=" &amp; LARGE($P30:$S30,3),$P30:$S30)</f>
        <v>#DIV/0!</v>
      </c>
      <c r="Q29" s="44"/>
      <c r="R29" s="44"/>
      <c r="S29" s="45"/>
      <c r="T29" s="46" t="e">
        <f>AVERAGEIF($T30:$W30,"&gt;=" &amp; LARGE($T30:$W30,3),$T30:$W30)</f>
        <v>#DIV/0!</v>
      </c>
      <c r="U29" s="44"/>
      <c r="V29" s="44"/>
      <c r="W29" s="45"/>
      <c r="X29" s="46" t="e">
        <f>AVERAGEIF($X30:$AA30,"&gt;=" &amp; LARGE($X30:$AA30,3),$X30:$AA30)</f>
        <v>#DIV/0!</v>
      </c>
      <c r="Y29" s="44"/>
      <c r="Z29" s="44"/>
      <c r="AA29" s="45"/>
      <c r="AB29" s="46" t="e">
        <f>AVERAGEIF($AB30:$AG30,"&gt;=" &amp; LARGE($AB30:$AG30,3),$AB30:$AG30)</f>
        <v>#DIV/0!</v>
      </c>
      <c r="AC29" s="44"/>
      <c r="AD29" s="44"/>
      <c r="AE29" s="44"/>
      <c r="AF29" s="44"/>
      <c r="AG29" s="45"/>
      <c r="AH29" s="46" t="e">
        <f>AVERAGEIF($AH30:$AL30,"&gt;=" &amp; LARGE($AH30:$AL30,3),$AH30:$AL30)</f>
        <v>#DIV/0!</v>
      </c>
      <c r="AI29" s="44"/>
      <c r="AJ29" s="44"/>
      <c r="AK29" s="44"/>
      <c r="AL29" s="45"/>
      <c r="AM29" s="46" t="e">
        <f>AVERAGEIF($AM30:$AQ30,"&gt;=" &amp; LARGE($AM30:$AQ30,3),$AM30:$AQ30)</f>
        <v>#DIV/0!</v>
      </c>
      <c r="AN29" s="44"/>
      <c r="AO29" s="44"/>
      <c r="AP29" s="44"/>
      <c r="AQ29" s="45"/>
      <c r="AR29" s="46" t="e">
        <f>AVERAGE($AR30:$AS30)</f>
        <v>#DIV/0!</v>
      </c>
      <c r="AS29" s="45"/>
      <c r="AT29" s="46" t="e">
        <f>AVERAGEIF($AT30:$AX30,"&gt;=" &amp; LARGE($AT30:$AX30,3),$AT30:$AX30)</f>
        <v>#DIV/0!</v>
      </c>
      <c r="AU29" s="44"/>
      <c r="AV29" s="44"/>
      <c r="AW29" s="44"/>
      <c r="AX29" s="45"/>
      <c r="AY29" s="46" t="e">
        <f>AVERAGEIF($AY30:$BB30,"&gt;=" &amp; LARGE($AY30:$BB30,3),$AY30:$BB30)</f>
        <v>#DIV/0!</v>
      </c>
      <c r="AZ29" s="44"/>
      <c r="BA29" s="44"/>
      <c r="BB29" s="45"/>
      <c r="BC29" s="46" t="e">
        <f>AVERAGE($BC30:$BD30)</f>
        <v>#DIV/0!</v>
      </c>
      <c r="BD29" s="45"/>
      <c r="BE29" s="9">
        <f>+BE30</f>
        <v>0</v>
      </c>
      <c r="BF29" s="46" t="e">
        <f>AVERAGE($BF30:$BG30)</f>
        <v>#DIV/0!</v>
      </c>
      <c r="BG29" s="45"/>
      <c r="BH29" s="46" t="e">
        <f>AVERAGE($BH30:$BI30)</f>
        <v>#DIV/0!</v>
      </c>
      <c r="BI29" s="45"/>
      <c r="BJ29" s="46" t="e">
        <f>AVERAGEIF($BJ30:$BN30,"&gt;=" &amp; LARGE($BJ30:$BN30,3),$BJ30:$BN30)</f>
        <v>#DIV/0!</v>
      </c>
      <c r="BK29" s="44"/>
      <c r="BL29" s="44"/>
      <c r="BM29" s="44"/>
      <c r="BN29" s="45"/>
      <c r="BO29" s="46" t="e">
        <f>AVERAGEIF($BO30:$BR30,"&gt;=" &amp; LARGE($BO30:$BR30,3),$BO30:$BR30)</f>
        <v>#DIV/0!</v>
      </c>
      <c r="BP29" s="44"/>
      <c r="BQ29" s="44"/>
      <c r="BR29" s="45"/>
      <c r="BS29" s="46" t="e">
        <f>AVERAGEIF($BS30:$BV30,"&gt;=" &amp; LARGE($BS30:$BV30,3),$BS30:$BV30)</f>
        <v>#DIV/0!</v>
      </c>
      <c r="BT29" s="44"/>
      <c r="BU29" s="44"/>
      <c r="BV29" s="45"/>
      <c r="BW29" s="46" t="e">
        <f>AVERAGEIF($BW30:$CA30,"&gt;=" &amp; LARGE($BW30:$CA30,3),$BW30:$CA30)</f>
        <v>#DIV/0!</v>
      </c>
      <c r="BX29" s="44"/>
      <c r="BY29" s="44"/>
      <c r="BZ29" s="44"/>
      <c r="CA29" s="45"/>
      <c r="CB29" s="46" t="e">
        <f>AVERAGEIF($CB30:$CD30,"&gt;=" &amp; LARGE($CB30:$CD30,3),$CB30:$CD30)</f>
        <v>#DIV/0!</v>
      </c>
      <c r="CC29" s="44"/>
      <c r="CD29" s="45"/>
      <c r="CE29" s="46" t="e">
        <f>AVERAGEIF($CE30:$CI30,"&gt;=" &amp; LARGE($CE30:$CI30,3),$CE30:$CI30)</f>
        <v>#DIV/0!</v>
      </c>
      <c r="CF29" s="44"/>
      <c r="CG29" s="44"/>
      <c r="CH29" s="44"/>
      <c r="CI29" s="45"/>
      <c r="CJ29" s="46" t="e">
        <f>AVERAGEIF($CJ30:$CM30,"&gt;=" &amp; LARGE($CJ30:$CM30,3),$CJ30:$CM30)</f>
        <v>#DIV/0!</v>
      </c>
      <c r="CK29" s="44"/>
      <c r="CL29" s="44"/>
      <c r="CM29" s="45"/>
      <c r="CN29" s="46" t="e">
        <f>AVERAGEIF($CN30:$CS30,"&gt;=" &amp; LARGE($CN30:$CS30,3),$CN30:$CS30)</f>
        <v>#DIV/0!</v>
      </c>
      <c r="CO29" s="44"/>
      <c r="CP29" s="44"/>
      <c r="CQ29" s="44"/>
      <c r="CR29" s="44"/>
      <c r="CS29" s="47"/>
    </row>
    <row r="30" spans="2:97" s="6" customFormat="1" ht="20.05" customHeight="1" thickBot="1">
      <c r="B30" s="40"/>
      <c r="C30" s="42"/>
      <c r="D30" s="10"/>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2"/>
      <c r="AN30" s="12"/>
      <c r="AO30" s="12"/>
      <c r="AP30" s="12"/>
      <c r="AQ30" s="12"/>
      <c r="AR30" s="12"/>
      <c r="AS30" s="12"/>
      <c r="AT30" s="12"/>
      <c r="AU30" s="12"/>
      <c r="AV30" s="12"/>
      <c r="AW30" s="12"/>
      <c r="AX30" s="12"/>
      <c r="AY30" s="12"/>
      <c r="AZ30" s="12"/>
      <c r="BA30" s="12"/>
      <c r="BB30" s="12"/>
      <c r="BC30" s="12"/>
      <c r="BD30" s="12"/>
      <c r="BE30" s="13"/>
      <c r="BF30" s="12"/>
      <c r="BG30" s="12"/>
      <c r="BH30" s="12"/>
      <c r="BI30" s="12"/>
      <c r="BJ30" s="12"/>
      <c r="BK30" s="12"/>
      <c r="BL30" s="12"/>
      <c r="BM30" s="12"/>
      <c r="BN30" s="12"/>
      <c r="BO30" s="14"/>
      <c r="BP30" s="14"/>
      <c r="BQ30" s="14"/>
      <c r="BR30" s="14"/>
      <c r="BS30" s="14"/>
      <c r="BT30" s="14"/>
      <c r="BU30" s="14"/>
      <c r="BV30" s="14"/>
      <c r="BW30" s="14"/>
      <c r="BX30" s="14"/>
      <c r="BY30" s="14"/>
      <c r="BZ30" s="14"/>
      <c r="CA30" s="14"/>
      <c r="CB30" s="14"/>
      <c r="CC30" s="14"/>
      <c r="CD30" s="14"/>
      <c r="CE30" s="14"/>
      <c r="CF30" s="14"/>
      <c r="CG30" s="14"/>
      <c r="CH30" s="14"/>
      <c r="CI30" s="14"/>
      <c r="CJ30" s="14"/>
      <c r="CK30" s="14"/>
      <c r="CL30" s="14"/>
      <c r="CM30" s="14"/>
      <c r="CN30" s="14"/>
      <c r="CO30" s="14"/>
      <c r="CP30" s="14"/>
      <c r="CQ30" s="14"/>
      <c r="CR30" s="14"/>
      <c r="CS30" s="15"/>
    </row>
    <row r="31" spans="2:97" s="6" customFormat="1" ht="20.05" customHeight="1">
      <c r="B31" s="39"/>
      <c r="C31" s="41"/>
      <c r="D31" s="43" t="e">
        <f>AVERAGEIF($D32:$H32,"&gt;=" &amp; LARGE($D32:$H32,3),$D32:$H32)</f>
        <v>#DIV/0!</v>
      </c>
      <c r="E31" s="44"/>
      <c r="F31" s="44"/>
      <c r="G31" s="44"/>
      <c r="H31" s="45"/>
      <c r="I31" s="46" t="e">
        <f>AVERAGEIF($I32:$O32,"&gt;=" &amp; LARGE($I32:$O32,3),$I32:$O32)</f>
        <v>#DIV/0!</v>
      </c>
      <c r="J31" s="44"/>
      <c r="K31" s="44"/>
      <c r="L31" s="44"/>
      <c r="M31" s="44"/>
      <c r="N31" s="44"/>
      <c r="O31" s="45"/>
      <c r="P31" s="46" t="e">
        <f>AVERAGEIF($P32:$S32,"&gt;=" &amp; LARGE($P32:$S32,3),$P32:$S32)</f>
        <v>#DIV/0!</v>
      </c>
      <c r="Q31" s="44"/>
      <c r="R31" s="44"/>
      <c r="S31" s="45"/>
      <c r="T31" s="46" t="e">
        <f>AVERAGEIF($T32:$W32,"&gt;=" &amp; LARGE($T32:$W32,3),$T32:$W32)</f>
        <v>#DIV/0!</v>
      </c>
      <c r="U31" s="44"/>
      <c r="V31" s="44"/>
      <c r="W31" s="45"/>
      <c r="X31" s="46" t="e">
        <f>AVERAGEIF($X32:$AA32,"&gt;=" &amp; LARGE($X32:$AA32,3),$X32:$AA32)</f>
        <v>#DIV/0!</v>
      </c>
      <c r="Y31" s="44"/>
      <c r="Z31" s="44"/>
      <c r="AA31" s="45"/>
      <c r="AB31" s="46" t="e">
        <f>AVERAGEIF($AB32:$AG32,"&gt;=" &amp; LARGE($AB32:$AG32,3),$AB32:$AG32)</f>
        <v>#DIV/0!</v>
      </c>
      <c r="AC31" s="44"/>
      <c r="AD31" s="44"/>
      <c r="AE31" s="44"/>
      <c r="AF31" s="44"/>
      <c r="AG31" s="45"/>
      <c r="AH31" s="46" t="e">
        <f>AVERAGEIF($AH32:$AL32,"&gt;=" &amp; LARGE($AH32:$AL32,3),$AH32:$AL32)</f>
        <v>#DIV/0!</v>
      </c>
      <c r="AI31" s="44"/>
      <c r="AJ31" s="44"/>
      <c r="AK31" s="44"/>
      <c r="AL31" s="45"/>
      <c r="AM31" s="46" t="e">
        <f>AVERAGEIF($AM32:$AQ32,"&gt;=" &amp; LARGE($AM32:$AQ32,3),$AM32:$AQ32)</f>
        <v>#DIV/0!</v>
      </c>
      <c r="AN31" s="44"/>
      <c r="AO31" s="44"/>
      <c r="AP31" s="44"/>
      <c r="AQ31" s="45"/>
      <c r="AR31" s="46" t="e">
        <f>AVERAGE($AR32:$AS32)</f>
        <v>#DIV/0!</v>
      </c>
      <c r="AS31" s="45"/>
      <c r="AT31" s="46" t="e">
        <f>AVERAGEIF($AT32:$AX32,"&gt;=" &amp; LARGE($AT32:$AX32,3),$AT32:$AX32)</f>
        <v>#DIV/0!</v>
      </c>
      <c r="AU31" s="44"/>
      <c r="AV31" s="44"/>
      <c r="AW31" s="44"/>
      <c r="AX31" s="45"/>
      <c r="AY31" s="46" t="e">
        <f>AVERAGEIF($AY32:$BB32,"&gt;=" &amp; LARGE($AY32:$BB32,3),$AY32:$BB32)</f>
        <v>#DIV/0!</v>
      </c>
      <c r="AZ31" s="44"/>
      <c r="BA31" s="44"/>
      <c r="BB31" s="45"/>
      <c r="BC31" s="46" t="e">
        <f>AVERAGE($BC32:$BD32)</f>
        <v>#DIV/0!</v>
      </c>
      <c r="BD31" s="45"/>
      <c r="BE31" s="9">
        <f>+BE32</f>
        <v>0</v>
      </c>
      <c r="BF31" s="46" t="e">
        <f>AVERAGE($BF32:$BG32)</f>
        <v>#DIV/0!</v>
      </c>
      <c r="BG31" s="45"/>
      <c r="BH31" s="46" t="e">
        <f>AVERAGE($BH32:$BI32)</f>
        <v>#DIV/0!</v>
      </c>
      <c r="BI31" s="45"/>
      <c r="BJ31" s="46" t="e">
        <f>AVERAGEIF($BJ32:$BN32,"&gt;=" &amp; LARGE($BJ32:$BN32,3),$BJ32:$BN32)</f>
        <v>#DIV/0!</v>
      </c>
      <c r="BK31" s="44"/>
      <c r="BL31" s="44"/>
      <c r="BM31" s="44"/>
      <c r="BN31" s="45"/>
      <c r="BO31" s="46" t="e">
        <f>AVERAGEIF($BO32:$BR32,"&gt;=" &amp; LARGE($BO32:$BR32,3),$BO32:$BR32)</f>
        <v>#DIV/0!</v>
      </c>
      <c r="BP31" s="44"/>
      <c r="BQ31" s="44"/>
      <c r="BR31" s="45"/>
      <c r="BS31" s="46" t="e">
        <f>AVERAGEIF($BS32:$BV32,"&gt;=" &amp; LARGE($BS32:$BV32,3),$BS32:$BV32)</f>
        <v>#DIV/0!</v>
      </c>
      <c r="BT31" s="44"/>
      <c r="BU31" s="44"/>
      <c r="BV31" s="45"/>
      <c r="BW31" s="46" t="e">
        <f>AVERAGEIF($BW32:$CA32,"&gt;=" &amp; LARGE($BW32:$CA32,3),$BW32:$CA32)</f>
        <v>#DIV/0!</v>
      </c>
      <c r="BX31" s="44"/>
      <c r="BY31" s="44"/>
      <c r="BZ31" s="44"/>
      <c r="CA31" s="45"/>
      <c r="CB31" s="46" t="e">
        <f>AVERAGEIF($CB32:$CD32,"&gt;=" &amp; LARGE($CB32:$CD32,3),$CB32:$CD32)</f>
        <v>#DIV/0!</v>
      </c>
      <c r="CC31" s="44"/>
      <c r="CD31" s="45"/>
      <c r="CE31" s="46" t="e">
        <f>AVERAGEIF($CE32:$CI32,"&gt;=" &amp; LARGE($CE32:$CI32,3),$CE32:$CI32)</f>
        <v>#DIV/0!</v>
      </c>
      <c r="CF31" s="44"/>
      <c r="CG31" s="44"/>
      <c r="CH31" s="44"/>
      <c r="CI31" s="45"/>
      <c r="CJ31" s="46" t="e">
        <f>AVERAGEIF($CJ32:$CM32,"&gt;=" &amp; LARGE($CJ32:$CM32,3),$CJ32:$CM32)</f>
        <v>#DIV/0!</v>
      </c>
      <c r="CK31" s="44"/>
      <c r="CL31" s="44"/>
      <c r="CM31" s="45"/>
      <c r="CN31" s="46" t="e">
        <f>AVERAGEIF($CN32:$CS32,"&gt;=" &amp; LARGE($CN32:$CS32,3),$CN32:$CS32)</f>
        <v>#DIV/0!</v>
      </c>
      <c r="CO31" s="44"/>
      <c r="CP31" s="44"/>
      <c r="CQ31" s="44"/>
      <c r="CR31" s="44"/>
      <c r="CS31" s="47"/>
    </row>
    <row r="32" spans="2:97" s="6" customFormat="1" ht="20.05" customHeight="1" thickBot="1">
      <c r="B32" s="40"/>
      <c r="C32" s="42"/>
      <c r="D32" s="10"/>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2"/>
      <c r="AN32" s="12"/>
      <c r="AO32" s="12"/>
      <c r="AP32" s="12"/>
      <c r="AQ32" s="12"/>
      <c r="AR32" s="12"/>
      <c r="AS32" s="12"/>
      <c r="AT32" s="12"/>
      <c r="AU32" s="12"/>
      <c r="AV32" s="12"/>
      <c r="AW32" s="12"/>
      <c r="AX32" s="12"/>
      <c r="AY32" s="12"/>
      <c r="AZ32" s="12"/>
      <c r="BA32" s="12"/>
      <c r="BB32" s="12"/>
      <c r="BC32" s="12"/>
      <c r="BD32" s="12"/>
      <c r="BE32" s="13"/>
      <c r="BF32" s="12"/>
      <c r="BG32" s="12"/>
      <c r="BH32" s="12"/>
      <c r="BI32" s="12"/>
      <c r="BJ32" s="12"/>
      <c r="BK32" s="12"/>
      <c r="BL32" s="12"/>
      <c r="BM32" s="12"/>
      <c r="BN32" s="12"/>
      <c r="BO32" s="14"/>
      <c r="BP32" s="14"/>
      <c r="BQ32" s="14"/>
      <c r="BR32" s="14"/>
      <c r="BS32" s="14"/>
      <c r="BT32" s="14"/>
      <c r="BU32" s="14"/>
      <c r="BV32" s="14"/>
      <c r="BW32" s="14"/>
      <c r="BX32" s="14"/>
      <c r="BY32" s="14"/>
      <c r="BZ32" s="14"/>
      <c r="CA32" s="14"/>
      <c r="CB32" s="14"/>
      <c r="CC32" s="14"/>
      <c r="CD32" s="14"/>
      <c r="CE32" s="14"/>
      <c r="CF32" s="14"/>
      <c r="CG32" s="14"/>
      <c r="CH32" s="14"/>
      <c r="CI32" s="14"/>
      <c r="CJ32" s="14"/>
      <c r="CK32" s="14"/>
      <c r="CL32" s="14"/>
      <c r="CM32" s="14"/>
      <c r="CN32" s="14"/>
      <c r="CO32" s="14"/>
      <c r="CP32" s="14"/>
      <c r="CQ32" s="14"/>
      <c r="CR32" s="14"/>
      <c r="CS32" s="15"/>
    </row>
    <row r="33" spans="2:97" s="6" customFormat="1" ht="20.05" customHeight="1">
      <c r="B33" s="39"/>
      <c r="C33" s="41"/>
      <c r="D33" s="43" t="e">
        <f>AVERAGEIF($D34:$H34,"&gt;=" &amp; LARGE($D34:$H34,3),$D34:$H34)</f>
        <v>#DIV/0!</v>
      </c>
      <c r="E33" s="44"/>
      <c r="F33" s="44"/>
      <c r="G33" s="44"/>
      <c r="H33" s="45"/>
      <c r="I33" s="46" t="e">
        <f>AVERAGEIF($I34:$O34,"&gt;=" &amp; LARGE($I34:$O34,3),$I34:$O34)</f>
        <v>#DIV/0!</v>
      </c>
      <c r="J33" s="44"/>
      <c r="K33" s="44"/>
      <c r="L33" s="44"/>
      <c r="M33" s="44"/>
      <c r="N33" s="44"/>
      <c r="O33" s="45"/>
      <c r="P33" s="46" t="e">
        <f>AVERAGEIF($P34:$S34,"&gt;=" &amp; LARGE($P34:$S34,3),$P34:$S34)</f>
        <v>#DIV/0!</v>
      </c>
      <c r="Q33" s="44"/>
      <c r="R33" s="44"/>
      <c r="S33" s="45"/>
      <c r="T33" s="46" t="e">
        <f>AVERAGEIF($T34:$W34,"&gt;=" &amp; LARGE($T34:$W34,3),$T34:$W34)</f>
        <v>#DIV/0!</v>
      </c>
      <c r="U33" s="44"/>
      <c r="V33" s="44"/>
      <c r="W33" s="45"/>
      <c r="X33" s="46" t="e">
        <f>AVERAGEIF($X34:$AA34,"&gt;=" &amp; LARGE($X34:$AA34,3),$X34:$AA34)</f>
        <v>#DIV/0!</v>
      </c>
      <c r="Y33" s="44"/>
      <c r="Z33" s="44"/>
      <c r="AA33" s="45"/>
      <c r="AB33" s="46" t="e">
        <f>AVERAGEIF($AB34:$AG34,"&gt;=" &amp; LARGE($AB34:$AG34,3),$AB34:$AG34)</f>
        <v>#DIV/0!</v>
      </c>
      <c r="AC33" s="44"/>
      <c r="AD33" s="44"/>
      <c r="AE33" s="44"/>
      <c r="AF33" s="44"/>
      <c r="AG33" s="45"/>
      <c r="AH33" s="46" t="e">
        <f>AVERAGEIF($AH34:$AL34,"&gt;=" &amp; LARGE($AH34:$AL34,3),$AH34:$AL34)</f>
        <v>#DIV/0!</v>
      </c>
      <c r="AI33" s="44"/>
      <c r="AJ33" s="44"/>
      <c r="AK33" s="44"/>
      <c r="AL33" s="45"/>
      <c r="AM33" s="46" t="e">
        <f>AVERAGEIF($AM34:$AQ34,"&gt;=" &amp; LARGE($AM34:$AQ34,3),$AM34:$AQ34)</f>
        <v>#DIV/0!</v>
      </c>
      <c r="AN33" s="44"/>
      <c r="AO33" s="44"/>
      <c r="AP33" s="44"/>
      <c r="AQ33" s="45"/>
      <c r="AR33" s="46" t="e">
        <f>AVERAGE($AR34:$AS34)</f>
        <v>#DIV/0!</v>
      </c>
      <c r="AS33" s="45"/>
      <c r="AT33" s="46" t="e">
        <f>AVERAGEIF($AT34:$AX34,"&gt;=" &amp; LARGE($AT34:$AX34,3),$AT34:$AX34)</f>
        <v>#DIV/0!</v>
      </c>
      <c r="AU33" s="44"/>
      <c r="AV33" s="44"/>
      <c r="AW33" s="44"/>
      <c r="AX33" s="45"/>
      <c r="AY33" s="46" t="e">
        <f>AVERAGEIF($AY34:$BB34,"&gt;=" &amp; LARGE($AY34:$BB34,3),$AY34:$BB34)</f>
        <v>#DIV/0!</v>
      </c>
      <c r="AZ33" s="44"/>
      <c r="BA33" s="44"/>
      <c r="BB33" s="45"/>
      <c r="BC33" s="46" t="e">
        <f>AVERAGE($BC34:$BD34)</f>
        <v>#DIV/0!</v>
      </c>
      <c r="BD33" s="45"/>
      <c r="BE33" s="9">
        <f>+BE34</f>
        <v>0</v>
      </c>
      <c r="BF33" s="46" t="e">
        <f>AVERAGE($BF34:$BG34)</f>
        <v>#DIV/0!</v>
      </c>
      <c r="BG33" s="45"/>
      <c r="BH33" s="46" t="e">
        <f>AVERAGE($BH34:$BI34)</f>
        <v>#DIV/0!</v>
      </c>
      <c r="BI33" s="45"/>
      <c r="BJ33" s="46" t="e">
        <f>AVERAGEIF($BJ34:$BN34,"&gt;=" &amp; LARGE($BJ34:$BN34,3),$BJ34:$BN34)</f>
        <v>#DIV/0!</v>
      </c>
      <c r="BK33" s="44"/>
      <c r="BL33" s="44"/>
      <c r="BM33" s="44"/>
      <c r="BN33" s="45"/>
      <c r="BO33" s="46" t="e">
        <f>AVERAGEIF($BO34:$BR34,"&gt;=" &amp; LARGE($BO34:$BR34,3),$BO34:$BR34)</f>
        <v>#DIV/0!</v>
      </c>
      <c r="BP33" s="44"/>
      <c r="BQ33" s="44"/>
      <c r="BR33" s="45"/>
      <c r="BS33" s="46" t="e">
        <f>AVERAGEIF($BS34:$BV34,"&gt;=" &amp; LARGE($BS34:$BV34,3),$BS34:$BV34)</f>
        <v>#DIV/0!</v>
      </c>
      <c r="BT33" s="44"/>
      <c r="BU33" s="44"/>
      <c r="BV33" s="45"/>
      <c r="BW33" s="46" t="e">
        <f>AVERAGEIF($BW34:$CA34,"&gt;=" &amp; LARGE($BW34:$CA34,3),$BW34:$CA34)</f>
        <v>#DIV/0!</v>
      </c>
      <c r="BX33" s="44"/>
      <c r="BY33" s="44"/>
      <c r="BZ33" s="44"/>
      <c r="CA33" s="45"/>
      <c r="CB33" s="46" t="e">
        <f>AVERAGEIF($CB34:$CD34,"&gt;=" &amp; LARGE($CB34:$CD34,3),$CB34:$CD34)</f>
        <v>#DIV/0!</v>
      </c>
      <c r="CC33" s="44"/>
      <c r="CD33" s="45"/>
      <c r="CE33" s="46" t="e">
        <f>AVERAGEIF($CE34:$CI34,"&gt;=" &amp; LARGE($CE34:$CI34,3),$CE34:$CI34)</f>
        <v>#DIV/0!</v>
      </c>
      <c r="CF33" s="44"/>
      <c r="CG33" s="44"/>
      <c r="CH33" s="44"/>
      <c r="CI33" s="45"/>
      <c r="CJ33" s="46" t="e">
        <f>AVERAGEIF($CJ34:$CM34,"&gt;=" &amp; LARGE($CJ34:$CM34,3),$CJ34:$CM34)</f>
        <v>#DIV/0!</v>
      </c>
      <c r="CK33" s="44"/>
      <c r="CL33" s="44"/>
      <c r="CM33" s="45"/>
      <c r="CN33" s="46" t="e">
        <f>AVERAGEIF($CN34:$CS34,"&gt;=" &amp; LARGE($CN34:$CS34,3),$CN34:$CS34)</f>
        <v>#DIV/0!</v>
      </c>
      <c r="CO33" s="44"/>
      <c r="CP33" s="44"/>
      <c r="CQ33" s="44"/>
      <c r="CR33" s="44"/>
      <c r="CS33" s="47"/>
    </row>
    <row r="34" spans="2:97" s="6" customFormat="1" ht="20.05" customHeight="1" thickBot="1">
      <c r="B34" s="40"/>
      <c r="C34" s="42"/>
      <c r="D34" s="10"/>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2"/>
      <c r="AN34" s="12"/>
      <c r="AO34" s="12"/>
      <c r="AP34" s="12"/>
      <c r="AQ34" s="12"/>
      <c r="AR34" s="12"/>
      <c r="AS34" s="12"/>
      <c r="AT34" s="12"/>
      <c r="AU34" s="12"/>
      <c r="AV34" s="12"/>
      <c r="AW34" s="12"/>
      <c r="AX34" s="12"/>
      <c r="AY34" s="12"/>
      <c r="AZ34" s="12"/>
      <c r="BA34" s="12"/>
      <c r="BB34" s="12"/>
      <c r="BC34" s="12"/>
      <c r="BD34" s="12"/>
      <c r="BE34" s="13"/>
      <c r="BF34" s="12"/>
      <c r="BG34" s="12"/>
      <c r="BH34" s="12"/>
      <c r="BI34" s="12"/>
      <c r="BJ34" s="12"/>
      <c r="BK34" s="12"/>
      <c r="BL34" s="12"/>
      <c r="BM34" s="12"/>
      <c r="BN34" s="12"/>
      <c r="BO34" s="14"/>
      <c r="BP34" s="14"/>
      <c r="BQ34" s="14"/>
      <c r="BR34" s="14"/>
      <c r="BS34" s="14"/>
      <c r="BT34" s="14"/>
      <c r="BU34" s="14"/>
      <c r="BV34" s="14"/>
      <c r="BW34" s="14"/>
      <c r="BX34" s="14"/>
      <c r="BY34" s="14"/>
      <c r="BZ34" s="14"/>
      <c r="CA34" s="14"/>
      <c r="CB34" s="14"/>
      <c r="CC34" s="14"/>
      <c r="CD34" s="14"/>
      <c r="CE34" s="14"/>
      <c r="CF34" s="14"/>
      <c r="CG34" s="14"/>
      <c r="CH34" s="14"/>
      <c r="CI34" s="14"/>
      <c r="CJ34" s="14"/>
      <c r="CK34" s="14"/>
      <c r="CL34" s="14"/>
      <c r="CM34" s="14"/>
      <c r="CN34" s="14"/>
      <c r="CO34" s="14"/>
      <c r="CP34" s="14"/>
      <c r="CQ34" s="14"/>
      <c r="CR34" s="14"/>
      <c r="CS34" s="15"/>
    </row>
    <row r="35" spans="2:97" s="6" customFormat="1" ht="20.05" customHeight="1">
      <c r="B35" s="39"/>
      <c r="C35" s="41"/>
      <c r="D35" s="43" t="e">
        <f>AVERAGEIF($D36:$H36,"&gt;=" &amp; LARGE($D36:$H36,3),$D36:$H36)</f>
        <v>#DIV/0!</v>
      </c>
      <c r="E35" s="44"/>
      <c r="F35" s="44"/>
      <c r="G35" s="44"/>
      <c r="H35" s="45"/>
      <c r="I35" s="46" t="e">
        <f>AVERAGEIF($I36:$O36,"&gt;=" &amp; LARGE($I36:$O36,3),$I36:$O36)</f>
        <v>#DIV/0!</v>
      </c>
      <c r="J35" s="44"/>
      <c r="K35" s="44"/>
      <c r="L35" s="44"/>
      <c r="M35" s="44"/>
      <c r="N35" s="44"/>
      <c r="O35" s="45"/>
      <c r="P35" s="46" t="e">
        <f>AVERAGEIF($P36:$S36,"&gt;=" &amp; LARGE($P36:$S36,3),$P36:$S36)</f>
        <v>#DIV/0!</v>
      </c>
      <c r="Q35" s="44"/>
      <c r="R35" s="44"/>
      <c r="S35" s="45"/>
      <c r="T35" s="46" t="e">
        <f>AVERAGEIF($T36:$W36,"&gt;=" &amp; LARGE($T36:$W36,3),$T36:$W36)</f>
        <v>#DIV/0!</v>
      </c>
      <c r="U35" s="44"/>
      <c r="V35" s="44"/>
      <c r="W35" s="45"/>
      <c r="X35" s="46" t="e">
        <f>AVERAGEIF($X36:$AA36,"&gt;=" &amp; LARGE($X36:$AA36,3),$X36:$AA36)</f>
        <v>#DIV/0!</v>
      </c>
      <c r="Y35" s="44"/>
      <c r="Z35" s="44"/>
      <c r="AA35" s="45"/>
      <c r="AB35" s="46" t="e">
        <f>AVERAGEIF($AB36:$AG36,"&gt;=" &amp; LARGE($AB36:$AG36,3),$AB36:$AG36)</f>
        <v>#DIV/0!</v>
      </c>
      <c r="AC35" s="44"/>
      <c r="AD35" s="44"/>
      <c r="AE35" s="44"/>
      <c r="AF35" s="44"/>
      <c r="AG35" s="45"/>
      <c r="AH35" s="46" t="e">
        <f>AVERAGEIF($AH36:$AL36,"&gt;=" &amp; LARGE($AH36:$AL36,3),$AH36:$AL36)</f>
        <v>#DIV/0!</v>
      </c>
      <c r="AI35" s="44"/>
      <c r="AJ35" s="44"/>
      <c r="AK35" s="44"/>
      <c r="AL35" s="45"/>
      <c r="AM35" s="46" t="e">
        <f>AVERAGEIF($AM36:$AQ36,"&gt;=" &amp; LARGE($AM36:$AQ36,3),$AM36:$AQ36)</f>
        <v>#DIV/0!</v>
      </c>
      <c r="AN35" s="44"/>
      <c r="AO35" s="44"/>
      <c r="AP35" s="44"/>
      <c r="AQ35" s="45"/>
      <c r="AR35" s="46" t="e">
        <f>AVERAGE($AR36:$AS36)</f>
        <v>#DIV/0!</v>
      </c>
      <c r="AS35" s="45"/>
      <c r="AT35" s="46" t="e">
        <f>AVERAGEIF($AT36:$AX36,"&gt;=" &amp; LARGE($AT36:$AX36,3),$AT36:$AX36)</f>
        <v>#DIV/0!</v>
      </c>
      <c r="AU35" s="44"/>
      <c r="AV35" s="44"/>
      <c r="AW35" s="44"/>
      <c r="AX35" s="45"/>
      <c r="AY35" s="46" t="e">
        <f>AVERAGEIF($AY36:$BB36,"&gt;=" &amp; LARGE($AY36:$BB36,3),$AY36:$BB36)</f>
        <v>#DIV/0!</v>
      </c>
      <c r="AZ35" s="44"/>
      <c r="BA35" s="44"/>
      <c r="BB35" s="45"/>
      <c r="BC35" s="46" t="e">
        <f>AVERAGE($BC36:$BD36)</f>
        <v>#DIV/0!</v>
      </c>
      <c r="BD35" s="45"/>
      <c r="BE35" s="9">
        <f>+BE36</f>
        <v>0</v>
      </c>
      <c r="BF35" s="46" t="e">
        <f>AVERAGE($BF36:$BG36)</f>
        <v>#DIV/0!</v>
      </c>
      <c r="BG35" s="45"/>
      <c r="BH35" s="46" t="e">
        <f>AVERAGE($BH36:$BI36)</f>
        <v>#DIV/0!</v>
      </c>
      <c r="BI35" s="45"/>
      <c r="BJ35" s="46" t="e">
        <f>AVERAGEIF($BJ36:$BN36,"&gt;=" &amp; LARGE($BJ36:$BN36,3),$BJ36:$BN36)</f>
        <v>#DIV/0!</v>
      </c>
      <c r="BK35" s="44"/>
      <c r="BL35" s="44"/>
      <c r="BM35" s="44"/>
      <c r="BN35" s="45"/>
      <c r="BO35" s="46" t="e">
        <f>AVERAGEIF($BO36:$BR36,"&gt;=" &amp; LARGE($BO36:$BR36,3),$BO36:$BR36)</f>
        <v>#DIV/0!</v>
      </c>
      <c r="BP35" s="44"/>
      <c r="BQ35" s="44"/>
      <c r="BR35" s="45"/>
      <c r="BS35" s="46" t="e">
        <f>AVERAGEIF($BS36:$BV36,"&gt;=" &amp; LARGE($BS36:$BV36,3),$BS36:$BV36)</f>
        <v>#DIV/0!</v>
      </c>
      <c r="BT35" s="44"/>
      <c r="BU35" s="44"/>
      <c r="BV35" s="45"/>
      <c r="BW35" s="46" t="e">
        <f>AVERAGEIF($BW36:$CA36,"&gt;=" &amp; LARGE($BW36:$CA36,3),$BW36:$CA36)</f>
        <v>#DIV/0!</v>
      </c>
      <c r="BX35" s="44"/>
      <c r="BY35" s="44"/>
      <c r="BZ35" s="44"/>
      <c r="CA35" s="45"/>
      <c r="CB35" s="46" t="e">
        <f>AVERAGEIF($CB36:$CD36,"&gt;=" &amp; LARGE($CB36:$CD36,3),$CB36:$CD36)</f>
        <v>#DIV/0!</v>
      </c>
      <c r="CC35" s="44"/>
      <c r="CD35" s="45"/>
      <c r="CE35" s="46" t="e">
        <f>AVERAGEIF($CE36:$CI36,"&gt;=" &amp; LARGE($CE36:$CI36,3),$CE36:$CI36)</f>
        <v>#DIV/0!</v>
      </c>
      <c r="CF35" s="44"/>
      <c r="CG35" s="44"/>
      <c r="CH35" s="44"/>
      <c r="CI35" s="45"/>
      <c r="CJ35" s="46" t="e">
        <f>AVERAGEIF($CJ36:$CM36,"&gt;=" &amp; LARGE($CJ36:$CM36,3),$CJ36:$CM36)</f>
        <v>#DIV/0!</v>
      </c>
      <c r="CK35" s="44"/>
      <c r="CL35" s="44"/>
      <c r="CM35" s="45"/>
      <c r="CN35" s="46" t="e">
        <f>AVERAGEIF($CN36:$CS36,"&gt;=" &amp; LARGE($CN36:$CS36,3),$CN36:$CS36)</f>
        <v>#DIV/0!</v>
      </c>
      <c r="CO35" s="44"/>
      <c r="CP35" s="44"/>
      <c r="CQ35" s="44"/>
      <c r="CR35" s="44"/>
      <c r="CS35" s="47"/>
    </row>
    <row r="36" spans="2:97" s="6" customFormat="1" ht="20.05" customHeight="1" thickBot="1">
      <c r="B36" s="40"/>
      <c r="C36" s="42"/>
      <c r="D36" s="10"/>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2"/>
      <c r="AN36" s="12"/>
      <c r="AO36" s="12"/>
      <c r="AP36" s="12"/>
      <c r="AQ36" s="12"/>
      <c r="AR36" s="12"/>
      <c r="AS36" s="12"/>
      <c r="AT36" s="12"/>
      <c r="AU36" s="12"/>
      <c r="AV36" s="12"/>
      <c r="AW36" s="12"/>
      <c r="AX36" s="12"/>
      <c r="AY36" s="12"/>
      <c r="AZ36" s="12"/>
      <c r="BA36" s="12"/>
      <c r="BB36" s="12"/>
      <c r="BC36" s="12"/>
      <c r="BD36" s="12"/>
      <c r="BE36" s="13"/>
      <c r="BF36" s="12"/>
      <c r="BG36" s="12"/>
      <c r="BH36" s="12"/>
      <c r="BI36" s="12"/>
      <c r="BJ36" s="12"/>
      <c r="BK36" s="12"/>
      <c r="BL36" s="12"/>
      <c r="BM36" s="12"/>
      <c r="BN36" s="12"/>
      <c r="BO36" s="14"/>
      <c r="BP36" s="14"/>
      <c r="BQ36" s="14"/>
      <c r="BR36" s="14"/>
      <c r="BS36" s="14"/>
      <c r="BT36" s="14"/>
      <c r="BU36" s="14"/>
      <c r="BV36" s="14"/>
      <c r="BW36" s="14"/>
      <c r="BX36" s="14"/>
      <c r="BY36" s="14"/>
      <c r="BZ36" s="14"/>
      <c r="CA36" s="14"/>
      <c r="CB36" s="14"/>
      <c r="CC36" s="14"/>
      <c r="CD36" s="14"/>
      <c r="CE36" s="14"/>
      <c r="CF36" s="14"/>
      <c r="CG36" s="14"/>
      <c r="CH36" s="14"/>
      <c r="CI36" s="14"/>
      <c r="CJ36" s="14"/>
      <c r="CK36" s="14"/>
      <c r="CL36" s="14"/>
      <c r="CM36" s="14"/>
      <c r="CN36" s="14"/>
      <c r="CO36" s="14"/>
      <c r="CP36" s="14"/>
      <c r="CQ36" s="14"/>
      <c r="CR36" s="14"/>
      <c r="CS36" s="15"/>
    </row>
    <row r="37" spans="2:97" s="6" customFormat="1" ht="20.05" customHeight="1">
      <c r="B37" s="39"/>
      <c r="C37" s="41"/>
      <c r="D37" s="43" t="e">
        <f>AVERAGEIF($D38:$H38,"&gt;=" &amp; LARGE($D38:$H38,3),$D38:$H38)</f>
        <v>#DIV/0!</v>
      </c>
      <c r="E37" s="44"/>
      <c r="F37" s="44"/>
      <c r="G37" s="44"/>
      <c r="H37" s="45"/>
      <c r="I37" s="46" t="e">
        <f>AVERAGEIF($I38:$O38,"&gt;=" &amp; LARGE($I38:$O38,3),$I38:$O38)</f>
        <v>#DIV/0!</v>
      </c>
      <c r="J37" s="44"/>
      <c r="K37" s="44"/>
      <c r="L37" s="44"/>
      <c r="M37" s="44"/>
      <c r="N37" s="44"/>
      <c r="O37" s="45"/>
      <c r="P37" s="46" t="e">
        <f>AVERAGEIF($P38:$S38,"&gt;=" &amp; LARGE($P38:$S38,3),$P38:$S38)</f>
        <v>#DIV/0!</v>
      </c>
      <c r="Q37" s="44"/>
      <c r="R37" s="44"/>
      <c r="S37" s="45"/>
      <c r="T37" s="46" t="e">
        <f>AVERAGEIF($T38:$W38,"&gt;=" &amp; LARGE($T38:$W38,3),$T38:$W38)</f>
        <v>#DIV/0!</v>
      </c>
      <c r="U37" s="44"/>
      <c r="V37" s="44"/>
      <c r="W37" s="45"/>
      <c r="X37" s="46" t="e">
        <f>AVERAGEIF($X38:$AA38,"&gt;=" &amp; LARGE($X38:$AA38,3),$X38:$AA38)</f>
        <v>#DIV/0!</v>
      </c>
      <c r="Y37" s="44"/>
      <c r="Z37" s="44"/>
      <c r="AA37" s="45"/>
      <c r="AB37" s="46" t="e">
        <f>AVERAGEIF($AB38:$AG38,"&gt;=" &amp; LARGE($AB38:$AG38,3),$AB38:$AG38)</f>
        <v>#DIV/0!</v>
      </c>
      <c r="AC37" s="44"/>
      <c r="AD37" s="44"/>
      <c r="AE37" s="44"/>
      <c r="AF37" s="44"/>
      <c r="AG37" s="45"/>
      <c r="AH37" s="46" t="e">
        <f>AVERAGEIF($AH38:$AL38,"&gt;=" &amp; LARGE($AH38:$AL38,3),$AH38:$AL38)</f>
        <v>#DIV/0!</v>
      </c>
      <c r="AI37" s="44"/>
      <c r="AJ37" s="44"/>
      <c r="AK37" s="44"/>
      <c r="AL37" s="45"/>
      <c r="AM37" s="46" t="e">
        <f>AVERAGEIF($AM38:$AQ38,"&gt;=" &amp; LARGE($AM38:$AQ38,3),$AM38:$AQ38)</f>
        <v>#DIV/0!</v>
      </c>
      <c r="AN37" s="44"/>
      <c r="AO37" s="44"/>
      <c r="AP37" s="44"/>
      <c r="AQ37" s="45"/>
      <c r="AR37" s="46" t="e">
        <f>AVERAGE($AR38:$AS38)</f>
        <v>#DIV/0!</v>
      </c>
      <c r="AS37" s="45"/>
      <c r="AT37" s="46" t="e">
        <f>AVERAGEIF($AT38:$AX38,"&gt;=" &amp; LARGE($AT38:$AX38,3),$AT38:$AX38)</f>
        <v>#DIV/0!</v>
      </c>
      <c r="AU37" s="44"/>
      <c r="AV37" s="44"/>
      <c r="AW37" s="44"/>
      <c r="AX37" s="45"/>
      <c r="AY37" s="46" t="e">
        <f>AVERAGEIF($AY38:$BB38,"&gt;=" &amp; LARGE($AY38:$BB38,3),$AY38:$BB38)</f>
        <v>#DIV/0!</v>
      </c>
      <c r="AZ37" s="44"/>
      <c r="BA37" s="44"/>
      <c r="BB37" s="45"/>
      <c r="BC37" s="46" t="e">
        <f>AVERAGE($BC38:$BD38)</f>
        <v>#DIV/0!</v>
      </c>
      <c r="BD37" s="45"/>
      <c r="BE37" s="9">
        <f>+BE38</f>
        <v>0</v>
      </c>
      <c r="BF37" s="46" t="e">
        <f>AVERAGE($BF38:$BG38)</f>
        <v>#DIV/0!</v>
      </c>
      <c r="BG37" s="45"/>
      <c r="BH37" s="46" t="e">
        <f>AVERAGE($BH38:$BI38)</f>
        <v>#DIV/0!</v>
      </c>
      <c r="BI37" s="45"/>
      <c r="BJ37" s="46" t="e">
        <f>AVERAGEIF($BJ38:$BN38,"&gt;=" &amp; LARGE($BJ38:$BN38,3),$BJ38:$BN38)</f>
        <v>#DIV/0!</v>
      </c>
      <c r="BK37" s="44"/>
      <c r="BL37" s="44"/>
      <c r="BM37" s="44"/>
      <c r="BN37" s="45"/>
      <c r="BO37" s="46" t="e">
        <f>AVERAGEIF($BO38:$BR38,"&gt;=" &amp; LARGE($BO38:$BR38,3),$BO38:$BR38)</f>
        <v>#DIV/0!</v>
      </c>
      <c r="BP37" s="44"/>
      <c r="BQ37" s="44"/>
      <c r="BR37" s="45"/>
      <c r="BS37" s="46" t="e">
        <f>AVERAGEIF($BS38:$BV38,"&gt;=" &amp; LARGE($BS38:$BV38,3),$BS38:$BV38)</f>
        <v>#DIV/0!</v>
      </c>
      <c r="BT37" s="44"/>
      <c r="BU37" s="44"/>
      <c r="BV37" s="45"/>
      <c r="BW37" s="46" t="e">
        <f>AVERAGEIF($BW38:$CA38,"&gt;=" &amp; LARGE($BW38:$CA38,3),$BW38:$CA38)</f>
        <v>#DIV/0!</v>
      </c>
      <c r="BX37" s="44"/>
      <c r="BY37" s="44"/>
      <c r="BZ37" s="44"/>
      <c r="CA37" s="45"/>
      <c r="CB37" s="46" t="e">
        <f>AVERAGEIF($CB38:$CD38,"&gt;=" &amp; LARGE($CB38:$CD38,3),$CB38:$CD38)</f>
        <v>#DIV/0!</v>
      </c>
      <c r="CC37" s="44"/>
      <c r="CD37" s="45"/>
      <c r="CE37" s="46" t="e">
        <f>AVERAGEIF($CE38:$CI38,"&gt;=" &amp; LARGE($CE38:$CI38,3),$CE38:$CI38)</f>
        <v>#DIV/0!</v>
      </c>
      <c r="CF37" s="44"/>
      <c r="CG37" s="44"/>
      <c r="CH37" s="44"/>
      <c r="CI37" s="45"/>
      <c r="CJ37" s="46" t="e">
        <f>AVERAGEIF($CJ38:$CM38,"&gt;=" &amp; LARGE($CJ38:$CM38,3),$CJ38:$CM38)</f>
        <v>#DIV/0!</v>
      </c>
      <c r="CK37" s="44"/>
      <c r="CL37" s="44"/>
      <c r="CM37" s="45"/>
      <c r="CN37" s="46" t="e">
        <f>AVERAGEIF($CN38:$CS38,"&gt;=" &amp; LARGE($CN38:$CS38,3),$CN38:$CS38)</f>
        <v>#DIV/0!</v>
      </c>
      <c r="CO37" s="44"/>
      <c r="CP37" s="44"/>
      <c r="CQ37" s="44"/>
      <c r="CR37" s="44"/>
      <c r="CS37" s="47"/>
    </row>
    <row r="38" spans="2:97" s="6" customFormat="1" ht="20.05" customHeight="1" thickBot="1">
      <c r="B38" s="40"/>
      <c r="C38" s="42"/>
      <c r="D38" s="10"/>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2"/>
      <c r="AN38" s="12"/>
      <c r="AO38" s="12"/>
      <c r="AP38" s="12"/>
      <c r="AQ38" s="12"/>
      <c r="AR38" s="12"/>
      <c r="AS38" s="12"/>
      <c r="AT38" s="12"/>
      <c r="AU38" s="12"/>
      <c r="AV38" s="12"/>
      <c r="AW38" s="12"/>
      <c r="AX38" s="12"/>
      <c r="AY38" s="12"/>
      <c r="AZ38" s="12"/>
      <c r="BA38" s="12"/>
      <c r="BB38" s="12"/>
      <c r="BC38" s="12"/>
      <c r="BD38" s="12"/>
      <c r="BE38" s="13"/>
      <c r="BF38" s="12"/>
      <c r="BG38" s="12"/>
      <c r="BH38" s="12"/>
      <c r="BI38" s="12"/>
      <c r="BJ38" s="12"/>
      <c r="BK38" s="12"/>
      <c r="BL38" s="12"/>
      <c r="BM38" s="12"/>
      <c r="BN38" s="12"/>
      <c r="BO38" s="14"/>
      <c r="BP38" s="14"/>
      <c r="BQ38" s="14"/>
      <c r="BR38" s="14"/>
      <c r="BS38" s="14"/>
      <c r="BT38" s="14"/>
      <c r="BU38" s="14"/>
      <c r="BV38" s="14"/>
      <c r="BW38" s="14"/>
      <c r="BX38" s="14"/>
      <c r="BY38" s="14"/>
      <c r="BZ38" s="14"/>
      <c r="CA38" s="14"/>
      <c r="CB38" s="14"/>
      <c r="CC38" s="14"/>
      <c r="CD38" s="14"/>
      <c r="CE38" s="14"/>
      <c r="CF38" s="14"/>
      <c r="CG38" s="14"/>
      <c r="CH38" s="14"/>
      <c r="CI38" s="14"/>
      <c r="CJ38" s="14"/>
      <c r="CK38" s="14"/>
      <c r="CL38" s="14"/>
      <c r="CM38" s="14"/>
      <c r="CN38" s="14"/>
      <c r="CO38" s="14"/>
      <c r="CP38" s="14"/>
      <c r="CQ38" s="14"/>
      <c r="CR38" s="14"/>
      <c r="CS38" s="15"/>
    </row>
    <row r="39" spans="2:97" s="6" customFormat="1" ht="20.05" customHeight="1">
      <c r="B39" s="39"/>
      <c r="C39" s="41"/>
      <c r="D39" s="43" t="e">
        <f>AVERAGEIF($D40:$H40,"&gt;=" &amp; LARGE($D40:$H40,3),$D40:$H40)</f>
        <v>#DIV/0!</v>
      </c>
      <c r="E39" s="44"/>
      <c r="F39" s="44"/>
      <c r="G39" s="44"/>
      <c r="H39" s="45"/>
      <c r="I39" s="46" t="e">
        <f>AVERAGEIF($I40:$O40,"&gt;=" &amp; LARGE($I40:$O40,3),$I40:$O40)</f>
        <v>#DIV/0!</v>
      </c>
      <c r="J39" s="44"/>
      <c r="K39" s="44"/>
      <c r="L39" s="44"/>
      <c r="M39" s="44"/>
      <c r="N39" s="44"/>
      <c r="O39" s="45"/>
      <c r="P39" s="46" t="e">
        <f>AVERAGEIF($P40:$S40,"&gt;=" &amp; LARGE($P40:$S40,3),$P40:$S40)</f>
        <v>#DIV/0!</v>
      </c>
      <c r="Q39" s="44"/>
      <c r="R39" s="44"/>
      <c r="S39" s="45"/>
      <c r="T39" s="46" t="e">
        <f>AVERAGEIF($T40:$W40,"&gt;=" &amp; LARGE($T40:$W40,3),$T40:$W40)</f>
        <v>#DIV/0!</v>
      </c>
      <c r="U39" s="44"/>
      <c r="V39" s="44"/>
      <c r="W39" s="45"/>
      <c r="X39" s="46" t="e">
        <f>AVERAGEIF($X40:$AA40,"&gt;=" &amp; LARGE($X40:$AA40,3),$X40:$AA40)</f>
        <v>#DIV/0!</v>
      </c>
      <c r="Y39" s="44"/>
      <c r="Z39" s="44"/>
      <c r="AA39" s="45"/>
      <c r="AB39" s="46" t="e">
        <f>AVERAGEIF($AB40:$AG40,"&gt;=" &amp; LARGE($AB40:$AG40,3),$AB40:$AG40)</f>
        <v>#DIV/0!</v>
      </c>
      <c r="AC39" s="44"/>
      <c r="AD39" s="44"/>
      <c r="AE39" s="44"/>
      <c r="AF39" s="44"/>
      <c r="AG39" s="45"/>
      <c r="AH39" s="46" t="e">
        <f>AVERAGEIF($AH40:$AL40,"&gt;=" &amp; LARGE($AH40:$AL40,3),$AH40:$AL40)</f>
        <v>#DIV/0!</v>
      </c>
      <c r="AI39" s="44"/>
      <c r="AJ39" s="44"/>
      <c r="AK39" s="44"/>
      <c r="AL39" s="45"/>
      <c r="AM39" s="46" t="e">
        <f>AVERAGEIF($AM40:$AQ40,"&gt;=" &amp; LARGE($AM40:$AQ40,3),$AM40:$AQ40)</f>
        <v>#DIV/0!</v>
      </c>
      <c r="AN39" s="44"/>
      <c r="AO39" s="44"/>
      <c r="AP39" s="44"/>
      <c r="AQ39" s="45"/>
      <c r="AR39" s="46" t="e">
        <f>AVERAGE($AR40:$AS40)</f>
        <v>#DIV/0!</v>
      </c>
      <c r="AS39" s="45"/>
      <c r="AT39" s="46" t="e">
        <f>AVERAGEIF($AT40:$AX40,"&gt;=" &amp; LARGE($AT40:$AX40,3),$AT40:$AX40)</f>
        <v>#DIV/0!</v>
      </c>
      <c r="AU39" s="44"/>
      <c r="AV39" s="44"/>
      <c r="AW39" s="44"/>
      <c r="AX39" s="45"/>
      <c r="AY39" s="46" t="e">
        <f>AVERAGEIF($AY40:$BB40,"&gt;=" &amp; LARGE($AY40:$BB40,3),$AY40:$BB40)</f>
        <v>#DIV/0!</v>
      </c>
      <c r="AZ39" s="44"/>
      <c r="BA39" s="44"/>
      <c r="BB39" s="45"/>
      <c r="BC39" s="46" t="e">
        <f>AVERAGE($BC40:$BD40)</f>
        <v>#DIV/0!</v>
      </c>
      <c r="BD39" s="45"/>
      <c r="BE39" s="9">
        <f>+BE40</f>
        <v>0</v>
      </c>
      <c r="BF39" s="46" t="e">
        <f>AVERAGE($BF40:$BG40)</f>
        <v>#DIV/0!</v>
      </c>
      <c r="BG39" s="45"/>
      <c r="BH39" s="46" t="e">
        <f>AVERAGE($BH40:$BI40)</f>
        <v>#DIV/0!</v>
      </c>
      <c r="BI39" s="45"/>
      <c r="BJ39" s="46" t="e">
        <f>AVERAGEIF($BJ40:$BN40,"&gt;=" &amp; LARGE($BJ40:$BN40,3),$BJ40:$BN40)</f>
        <v>#DIV/0!</v>
      </c>
      <c r="BK39" s="44"/>
      <c r="BL39" s="44"/>
      <c r="BM39" s="44"/>
      <c r="BN39" s="45"/>
      <c r="BO39" s="46" t="e">
        <f>AVERAGEIF($BO40:$BR40,"&gt;=" &amp; LARGE($BO40:$BR40,3),$BO40:$BR40)</f>
        <v>#DIV/0!</v>
      </c>
      <c r="BP39" s="44"/>
      <c r="BQ39" s="44"/>
      <c r="BR39" s="45"/>
      <c r="BS39" s="46" t="e">
        <f>AVERAGEIF($BS40:$BV40,"&gt;=" &amp; LARGE($BS40:$BV40,3),$BS40:$BV40)</f>
        <v>#DIV/0!</v>
      </c>
      <c r="BT39" s="44"/>
      <c r="BU39" s="44"/>
      <c r="BV39" s="45"/>
      <c r="BW39" s="46" t="e">
        <f>AVERAGEIF($BW40:$CA40,"&gt;=" &amp; LARGE($BW40:$CA40,3),$BW40:$CA40)</f>
        <v>#DIV/0!</v>
      </c>
      <c r="BX39" s="44"/>
      <c r="BY39" s="44"/>
      <c r="BZ39" s="44"/>
      <c r="CA39" s="45"/>
      <c r="CB39" s="46" t="e">
        <f>AVERAGEIF($CB40:$CD40,"&gt;=" &amp; LARGE($CB40:$CD40,3),$CB40:$CD40)</f>
        <v>#DIV/0!</v>
      </c>
      <c r="CC39" s="44"/>
      <c r="CD39" s="45"/>
      <c r="CE39" s="46" t="e">
        <f>AVERAGEIF($CE40:$CI40,"&gt;=" &amp; LARGE($CE40:$CI40,3),$CE40:$CI40)</f>
        <v>#DIV/0!</v>
      </c>
      <c r="CF39" s="44"/>
      <c r="CG39" s="44"/>
      <c r="CH39" s="44"/>
      <c r="CI39" s="45"/>
      <c r="CJ39" s="46" t="e">
        <f>AVERAGEIF($CJ40:$CM40,"&gt;=" &amp; LARGE($CJ40:$CM40,3),$CJ40:$CM40)</f>
        <v>#DIV/0!</v>
      </c>
      <c r="CK39" s="44"/>
      <c r="CL39" s="44"/>
      <c r="CM39" s="45"/>
      <c r="CN39" s="46" t="e">
        <f>AVERAGEIF($CN40:$CS40,"&gt;=" &amp; LARGE($CN40:$CS40,3),$CN40:$CS40)</f>
        <v>#DIV/0!</v>
      </c>
      <c r="CO39" s="44"/>
      <c r="CP39" s="44"/>
      <c r="CQ39" s="44"/>
      <c r="CR39" s="44"/>
      <c r="CS39" s="47"/>
    </row>
    <row r="40" spans="2:97" s="6" customFormat="1" ht="20.05" customHeight="1" thickBot="1">
      <c r="B40" s="40"/>
      <c r="C40" s="42"/>
      <c r="D40" s="10"/>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2"/>
      <c r="AN40" s="12"/>
      <c r="AO40" s="12"/>
      <c r="AP40" s="12"/>
      <c r="AQ40" s="12"/>
      <c r="AR40" s="12"/>
      <c r="AS40" s="12"/>
      <c r="AT40" s="12"/>
      <c r="AU40" s="12"/>
      <c r="AV40" s="12"/>
      <c r="AW40" s="12"/>
      <c r="AX40" s="12"/>
      <c r="AY40" s="12"/>
      <c r="AZ40" s="12"/>
      <c r="BA40" s="12"/>
      <c r="BB40" s="12"/>
      <c r="BC40" s="12"/>
      <c r="BD40" s="12"/>
      <c r="BE40" s="13"/>
      <c r="BF40" s="12"/>
      <c r="BG40" s="12"/>
      <c r="BH40" s="12"/>
      <c r="BI40" s="12"/>
      <c r="BJ40" s="12"/>
      <c r="BK40" s="12"/>
      <c r="BL40" s="12"/>
      <c r="BM40" s="12"/>
      <c r="BN40" s="12"/>
      <c r="BO40" s="14"/>
      <c r="BP40" s="14"/>
      <c r="BQ40" s="14"/>
      <c r="BR40" s="14"/>
      <c r="BS40" s="14"/>
      <c r="BT40" s="14"/>
      <c r="BU40" s="14"/>
      <c r="BV40" s="14"/>
      <c r="BW40" s="14"/>
      <c r="BX40" s="14"/>
      <c r="BY40" s="14"/>
      <c r="BZ40" s="14"/>
      <c r="CA40" s="14"/>
      <c r="CB40" s="14"/>
      <c r="CC40" s="14"/>
      <c r="CD40" s="14"/>
      <c r="CE40" s="14"/>
      <c r="CF40" s="14"/>
      <c r="CG40" s="14"/>
      <c r="CH40" s="14"/>
      <c r="CI40" s="14"/>
      <c r="CJ40" s="14"/>
      <c r="CK40" s="14"/>
      <c r="CL40" s="14"/>
      <c r="CM40" s="14"/>
      <c r="CN40" s="14"/>
      <c r="CO40" s="14"/>
      <c r="CP40" s="14"/>
      <c r="CQ40" s="14"/>
      <c r="CR40" s="14"/>
      <c r="CS40" s="15"/>
    </row>
    <row r="41" spans="2:97" s="6" customFormat="1" ht="20.05" customHeight="1">
      <c r="B41" s="39"/>
      <c r="C41" s="41"/>
      <c r="D41" s="43" t="e">
        <f>AVERAGEIF($D42:$H42,"&gt;=" &amp; LARGE($D42:$H42,3),$D42:$H42)</f>
        <v>#DIV/0!</v>
      </c>
      <c r="E41" s="44"/>
      <c r="F41" s="44"/>
      <c r="G41" s="44"/>
      <c r="H41" s="45"/>
      <c r="I41" s="46" t="e">
        <f>AVERAGEIF($I42:$O42,"&gt;=" &amp; LARGE($I42:$O42,3),$I42:$O42)</f>
        <v>#DIV/0!</v>
      </c>
      <c r="J41" s="44"/>
      <c r="K41" s="44"/>
      <c r="L41" s="44"/>
      <c r="M41" s="44"/>
      <c r="N41" s="44"/>
      <c r="O41" s="45"/>
      <c r="P41" s="46" t="e">
        <f>AVERAGEIF($P42:$S42,"&gt;=" &amp; LARGE($P42:$S42,3),$P42:$S42)</f>
        <v>#DIV/0!</v>
      </c>
      <c r="Q41" s="44"/>
      <c r="R41" s="44"/>
      <c r="S41" s="45"/>
      <c r="T41" s="46" t="e">
        <f>AVERAGEIF($T42:$W42,"&gt;=" &amp; LARGE($T42:$W42,3),$T42:$W42)</f>
        <v>#DIV/0!</v>
      </c>
      <c r="U41" s="44"/>
      <c r="V41" s="44"/>
      <c r="W41" s="45"/>
      <c r="X41" s="46" t="e">
        <f>AVERAGEIF($X42:$AA42,"&gt;=" &amp; LARGE($X42:$AA42,3),$X42:$AA42)</f>
        <v>#DIV/0!</v>
      </c>
      <c r="Y41" s="44"/>
      <c r="Z41" s="44"/>
      <c r="AA41" s="45"/>
      <c r="AB41" s="46" t="e">
        <f>AVERAGEIF($AB42:$AG42,"&gt;=" &amp; LARGE($AB42:$AG42,3),$AB42:$AG42)</f>
        <v>#DIV/0!</v>
      </c>
      <c r="AC41" s="44"/>
      <c r="AD41" s="44"/>
      <c r="AE41" s="44"/>
      <c r="AF41" s="44"/>
      <c r="AG41" s="45"/>
      <c r="AH41" s="46" t="e">
        <f>AVERAGEIF($AH42:$AL42,"&gt;=" &amp; LARGE($AH42:$AL42,3),$AH42:$AL42)</f>
        <v>#DIV/0!</v>
      </c>
      <c r="AI41" s="44"/>
      <c r="AJ41" s="44"/>
      <c r="AK41" s="44"/>
      <c r="AL41" s="45"/>
      <c r="AM41" s="46" t="e">
        <f>AVERAGEIF($AM42:$AQ42,"&gt;=" &amp; LARGE($AM42:$AQ42,3),$AM42:$AQ42)</f>
        <v>#DIV/0!</v>
      </c>
      <c r="AN41" s="44"/>
      <c r="AO41" s="44"/>
      <c r="AP41" s="44"/>
      <c r="AQ41" s="45"/>
      <c r="AR41" s="46" t="e">
        <f>AVERAGE($AR42:$AS42)</f>
        <v>#DIV/0!</v>
      </c>
      <c r="AS41" s="45"/>
      <c r="AT41" s="46" t="e">
        <f>AVERAGEIF($AT42:$AX42,"&gt;=" &amp; LARGE($AT42:$AX42,3),$AT42:$AX42)</f>
        <v>#DIV/0!</v>
      </c>
      <c r="AU41" s="44"/>
      <c r="AV41" s="44"/>
      <c r="AW41" s="44"/>
      <c r="AX41" s="45"/>
      <c r="AY41" s="46" t="e">
        <f>AVERAGEIF($AY42:$BB42,"&gt;=" &amp; LARGE($AY42:$BB42,3),$AY42:$BB42)</f>
        <v>#DIV/0!</v>
      </c>
      <c r="AZ41" s="44"/>
      <c r="BA41" s="44"/>
      <c r="BB41" s="45"/>
      <c r="BC41" s="46" t="e">
        <f>AVERAGE($BC42:$BD42)</f>
        <v>#DIV/0!</v>
      </c>
      <c r="BD41" s="45"/>
      <c r="BE41" s="9">
        <f>+BE42</f>
        <v>0</v>
      </c>
      <c r="BF41" s="46" t="e">
        <f>AVERAGE($BF42:$BG42)</f>
        <v>#DIV/0!</v>
      </c>
      <c r="BG41" s="45"/>
      <c r="BH41" s="46" t="e">
        <f>AVERAGE($BH42:$BI42)</f>
        <v>#DIV/0!</v>
      </c>
      <c r="BI41" s="45"/>
      <c r="BJ41" s="46" t="e">
        <f>AVERAGEIF($BJ42:$BN42,"&gt;=" &amp; LARGE($BJ42:$BN42,3),$BJ42:$BN42)</f>
        <v>#DIV/0!</v>
      </c>
      <c r="BK41" s="44"/>
      <c r="BL41" s="44"/>
      <c r="BM41" s="44"/>
      <c r="BN41" s="45"/>
      <c r="BO41" s="46" t="e">
        <f>AVERAGEIF($BO42:$BR42,"&gt;=" &amp; LARGE($BO42:$BR42,3),$BO42:$BR42)</f>
        <v>#DIV/0!</v>
      </c>
      <c r="BP41" s="44"/>
      <c r="BQ41" s="44"/>
      <c r="BR41" s="45"/>
      <c r="BS41" s="46" t="e">
        <f>AVERAGEIF($BS42:$BV42,"&gt;=" &amp; LARGE($BS42:$BV42,3),$BS42:$BV42)</f>
        <v>#DIV/0!</v>
      </c>
      <c r="BT41" s="44"/>
      <c r="BU41" s="44"/>
      <c r="BV41" s="45"/>
      <c r="BW41" s="46" t="e">
        <f>AVERAGEIF($BW42:$CA42,"&gt;=" &amp; LARGE($BW42:$CA42,3),$BW42:$CA42)</f>
        <v>#DIV/0!</v>
      </c>
      <c r="BX41" s="44"/>
      <c r="BY41" s="44"/>
      <c r="BZ41" s="44"/>
      <c r="CA41" s="45"/>
      <c r="CB41" s="46" t="e">
        <f>AVERAGEIF($CB42:$CD42,"&gt;=" &amp; LARGE($CB42:$CD42,3),$CB42:$CD42)</f>
        <v>#DIV/0!</v>
      </c>
      <c r="CC41" s="44"/>
      <c r="CD41" s="45"/>
      <c r="CE41" s="46" t="e">
        <f>AVERAGEIF($CE42:$CI42,"&gt;=" &amp; LARGE($CE42:$CI42,3),$CE42:$CI42)</f>
        <v>#DIV/0!</v>
      </c>
      <c r="CF41" s="44"/>
      <c r="CG41" s="44"/>
      <c r="CH41" s="44"/>
      <c r="CI41" s="45"/>
      <c r="CJ41" s="46" t="e">
        <f>AVERAGEIF($CJ42:$CM42,"&gt;=" &amp; LARGE($CJ42:$CM42,3),$CJ42:$CM42)</f>
        <v>#DIV/0!</v>
      </c>
      <c r="CK41" s="44"/>
      <c r="CL41" s="44"/>
      <c r="CM41" s="45"/>
      <c r="CN41" s="46" t="e">
        <f>AVERAGEIF($CN42:$CS42,"&gt;=" &amp; LARGE($CN42:$CS42,3),$CN42:$CS42)</f>
        <v>#DIV/0!</v>
      </c>
      <c r="CO41" s="44"/>
      <c r="CP41" s="44"/>
      <c r="CQ41" s="44"/>
      <c r="CR41" s="44"/>
      <c r="CS41" s="47"/>
    </row>
    <row r="42" spans="2:97" s="6" customFormat="1" ht="20.05" customHeight="1" thickBot="1">
      <c r="B42" s="40"/>
      <c r="C42" s="42"/>
      <c r="D42" s="10"/>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2"/>
      <c r="AN42" s="12"/>
      <c r="AO42" s="12"/>
      <c r="AP42" s="12"/>
      <c r="AQ42" s="12"/>
      <c r="AR42" s="12"/>
      <c r="AS42" s="12"/>
      <c r="AT42" s="12"/>
      <c r="AU42" s="12"/>
      <c r="AV42" s="12"/>
      <c r="AW42" s="12"/>
      <c r="AX42" s="12"/>
      <c r="AY42" s="12"/>
      <c r="AZ42" s="12"/>
      <c r="BA42" s="12"/>
      <c r="BB42" s="12"/>
      <c r="BC42" s="12"/>
      <c r="BD42" s="12"/>
      <c r="BE42" s="13"/>
      <c r="BF42" s="12"/>
      <c r="BG42" s="12"/>
      <c r="BH42" s="12"/>
      <c r="BI42" s="12"/>
      <c r="BJ42" s="12"/>
      <c r="BK42" s="12"/>
      <c r="BL42" s="12"/>
      <c r="BM42" s="12"/>
      <c r="BN42" s="12"/>
      <c r="BO42" s="14"/>
      <c r="BP42" s="14"/>
      <c r="BQ42" s="14"/>
      <c r="BR42" s="14"/>
      <c r="BS42" s="14"/>
      <c r="BT42" s="14"/>
      <c r="BU42" s="14"/>
      <c r="BV42" s="14"/>
      <c r="BW42" s="14"/>
      <c r="BX42" s="14"/>
      <c r="BY42" s="14"/>
      <c r="BZ42" s="14"/>
      <c r="CA42" s="14"/>
      <c r="CB42" s="14"/>
      <c r="CC42" s="14"/>
      <c r="CD42" s="14"/>
      <c r="CE42" s="14"/>
      <c r="CF42" s="14"/>
      <c r="CG42" s="14"/>
      <c r="CH42" s="14"/>
      <c r="CI42" s="14"/>
      <c r="CJ42" s="14"/>
      <c r="CK42" s="14"/>
      <c r="CL42" s="14"/>
      <c r="CM42" s="14"/>
      <c r="CN42" s="14"/>
      <c r="CO42" s="14"/>
      <c r="CP42" s="14"/>
      <c r="CQ42" s="14"/>
      <c r="CR42" s="14"/>
      <c r="CS42" s="15"/>
    </row>
    <row r="43" spans="2:97" s="6" customFormat="1" ht="20.05" customHeight="1">
      <c r="B43" s="39"/>
      <c r="C43" s="41"/>
      <c r="D43" s="43" t="e">
        <f>AVERAGEIF($D44:$H44,"&gt;=" &amp; LARGE($D44:$H44,3),$D44:$H44)</f>
        <v>#DIV/0!</v>
      </c>
      <c r="E43" s="44"/>
      <c r="F43" s="44"/>
      <c r="G43" s="44"/>
      <c r="H43" s="45"/>
      <c r="I43" s="46" t="e">
        <f>AVERAGEIF($I44:$O44,"&gt;=" &amp; LARGE($I44:$O44,3),$I44:$O44)</f>
        <v>#DIV/0!</v>
      </c>
      <c r="J43" s="44"/>
      <c r="K43" s="44"/>
      <c r="L43" s="44"/>
      <c r="M43" s="44"/>
      <c r="N43" s="44"/>
      <c r="O43" s="45"/>
      <c r="P43" s="46" t="e">
        <f>AVERAGEIF($P44:$S44,"&gt;=" &amp; LARGE($P44:$S44,3),$P44:$S44)</f>
        <v>#DIV/0!</v>
      </c>
      <c r="Q43" s="44"/>
      <c r="R43" s="44"/>
      <c r="S43" s="45"/>
      <c r="T43" s="46" t="e">
        <f>AVERAGEIF($T44:$W44,"&gt;=" &amp; LARGE($T44:$W44,3),$T44:$W44)</f>
        <v>#DIV/0!</v>
      </c>
      <c r="U43" s="44"/>
      <c r="V43" s="44"/>
      <c r="W43" s="45"/>
      <c r="X43" s="46" t="e">
        <f>AVERAGEIF($X44:$AA44,"&gt;=" &amp; LARGE($X44:$AA44,3),$X44:$AA44)</f>
        <v>#DIV/0!</v>
      </c>
      <c r="Y43" s="44"/>
      <c r="Z43" s="44"/>
      <c r="AA43" s="45"/>
      <c r="AB43" s="46" t="e">
        <f>AVERAGEIF($AB44:$AG44,"&gt;=" &amp; LARGE($AB44:$AG44,3),$AB44:$AG44)</f>
        <v>#DIV/0!</v>
      </c>
      <c r="AC43" s="44"/>
      <c r="AD43" s="44"/>
      <c r="AE43" s="44"/>
      <c r="AF43" s="44"/>
      <c r="AG43" s="45"/>
      <c r="AH43" s="46" t="e">
        <f>AVERAGEIF($AH44:$AL44,"&gt;=" &amp; LARGE($AH44:$AL44,3),$AH44:$AL44)</f>
        <v>#DIV/0!</v>
      </c>
      <c r="AI43" s="44"/>
      <c r="AJ43" s="44"/>
      <c r="AK43" s="44"/>
      <c r="AL43" s="45"/>
      <c r="AM43" s="46" t="e">
        <f>AVERAGEIF($AM44:$AQ44,"&gt;=" &amp; LARGE($AM44:$AQ44,3),$AM44:$AQ44)</f>
        <v>#DIV/0!</v>
      </c>
      <c r="AN43" s="44"/>
      <c r="AO43" s="44"/>
      <c r="AP43" s="44"/>
      <c r="AQ43" s="45"/>
      <c r="AR43" s="46" t="e">
        <f>AVERAGE($AR44:$AS44)</f>
        <v>#DIV/0!</v>
      </c>
      <c r="AS43" s="45"/>
      <c r="AT43" s="46" t="e">
        <f>AVERAGEIF($AT44:$AX44,"&gt;=" &amp; LARGE($AT44:$AX44,3),$AT44:$AX44)</f>
        <v>#DIV/0!</v>
      </c>
      <c r="AU43" s="44"/>
      <c r="AV43" s="44"/>
      <c r="AW43" s="44"/>
      <c r="AX43" s="45"/>
      <c r="AY43" s="46" t="e">
        <f>AVERAGEIF($AY44:$BB44,"&gt;=" &amp; LARGE($AY44:$BB44,3),$AY44:$BB44)</f>
        <v>#DIV/0!</v>
      </c>
      <c r="AZ43" s="44"/>
      <c r="BA43" s="44"/>
      <c r="BB43" s="45"/>
      <c r="BC43" s="46" t="e">
        <f>AVERAGE($BC44:$BD44)</f>
        <v>#DIV/0!</v>
      </c>
      <c r="BD43" s="45"/>
      <c r="BE43" s="9">
        <f>+BE44</f>
        <v>0</v>
      </c>
      <c r="BF43" s="46" t="e">
        <f>AVERAGE($BF44:$BG44)</f>
        <v>#DIV/0!</v>
      </c>
      <c r="BG43" s="45"/>
      <c r="BH43" s="46" t="e">
        <f>AVERAGE($BH44:$BI44)</f>
        <v>#DIV/0!</v>
      </c>
      <c r="BI43" s="45"/>
      <c r="BJ43" s="46" t="e">
        <f>AVERAGEIF($BJ44:$BN44,"&gt;=" &amp; LARGE($BJ44:$BN44,3),$BJ44:$BN44)</f>
        <v>#DIV/0!</v>
      </c>
      <c r="BK43" s="44"/>
      <c r="BL43" s="44"/>
      <c r="BM43" s="44"/>
      <c r="BN43" s="45"/>
      <c r="BO43" s="46" t="e">
        <f>AVERAGEIF($BO44:$BR44,"&gt;=" &amp; LARGE($BO44:$BR44,3),$BO44:$BR44)</f>
        <v>#DIV/0!</v>
      </c>
      <c r="BP43" s="44"/>
      <c r="BQ43" s="44"/>
      <c r="BR43" s="45"/>
      <c r="BS43" s="46" t="e">
        <f>AVERAGEIF($BS44:$BV44,"&gt;=" &amp; LARGE($BS44:$BV44,3),$BS44:$BV44)</f>
        <v>#DIV/0!</v>
      </c>
      <c r="BT43" s="44"/>
      <c r="BU43" s="44"/>
      <c r="BV43" s="45"/>
      <c r="BW43" s="46" t="e">
        <f>AVERAGEIF($BW44:$CA44,"&gt;=" &amp; LARGE($BW44:$CA44,3),$BW44:$CA44)</f>
        <v>#DIV/0!</v>
      </c>
      <c r="BX43" s="44"/>
      <c r="BY43" s="44"/>
      <c r="BZ43" s="44"/>
      <c r="CA43" s="45"/>
      <c r="CB43" s="46" t="e">
        <f>AVERAGEIF($CB44:$CD44,"&gt;=" &amp; LARGE($CB44:$CD44,3),$CB44:$CD44)</f>
        <v>#DIV/0!</v>
      </c>
      <c r="CC43" s="44"/>
      <c r="CD43" s="45"/>
      <c r="CE43" s="46" t="e">
        <f>AVERAGEIF($CE44:$CI44,"&gt;=" &amp; LARGE($CE44:$CI44,3),$CE44:$CI44)</f>
        <v>#DIV/0!</v>
      </c>
      <c r="CF43" s="44"/>
      <c r="CG43" s="44"/>
      <c r="CH43" s="44"/>
      <c r="CI43" s="45"/>
      <c r="CJ43" s="46" t="e">
        <f>AVERAGEIF($CJ44:$CM44,"&gt;=" &amp; LARGE($CJ44:$CM44,3),$CJ44:$CM44)</f>
        <v>#DIV/0!</v>
      </c>
      <c r="CK43" s="44"/>
      <c r="CL43" s="44"/>
      <c r="CM43" s="45"/>
      <c r="CN43" s="46" t="e">
        <f>AVERAGEIF($CN44:$CS44,"&gt;=" &amp; LARGE($CN44:$CS44,3),$CN44:$CS44)</f>
        <v>#DIV/0!</v>
      </c>
      <c r="CO43" s="44"/>
      <c r="CP43" s="44"/>
      <c r="CQ43" s="44"/>
      <c r="CR43" s="44"/>
      <c r="CS43" s="47"/>
    </row>
    <row r="44" spans="2:97" s="6" customFormat="1" ht="20.05" customHeight="1" thickBot="1">
      <c r="B44" s="40"/>
      <c r="C44" s="42"/>
      <c r="D44" s="10"/>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2"/>
      <c r="AN44" s="12"/>
      <c r="AO44" s="12"/>
      <c r="AP44" s="12"/>
      <c r="AQ44" s="12"/>
      <c r="AR44" s="12"/>
      <c r="AS44" s="12"/>
      <c r="AT44" s="12"/>
      <c r="AU44" s="12"/>
      <c r="AV44" s="12"/>
      <c r="AW44" s="12"/>
      <c r="AX44" s="12"/>
      <c r="AY44" s="12"/>
      <c r="AZ44" s="12"/>
      <c r="BA44" s="12"/>
      <c r="BB44" s="12"/>
      <c r="BC44" s="12"/>
      <c r="BD44" s="12"/>
      <c r="BE44" s="13"/>
      <c r="BF44" s="12"/>
      <c r="BG44" s="12"/>
      <c r="BH44" s="12"/>
      <c r="BI44" s="12"/>
      <c r="BJ44" s="12"/>
      <c r="BK44" s="12"/>
      <c r="BL44" s="12"/>
      <c r="BM44" s="12"/>
      <c r="BN44" s="12"/>
      <c r="BO44" s="14"/>
      <c r="BP44" s="14"/>
      <c r="BQ44" s="14"/>
      <c r="BR44" s="14"/>
      <c r="BS44" s="14"/>
      <c r="BT44" s="14"/>
      <c r="BU44" s="14"/>
      <c r="BV44" s="14"/>
      <c r="BW44" s="14"/>
      <c r="BX44" s="14"/>
      <c r="BY44" s="14"/>
      <c r="BZ44" s="14"/>
      <c r="CA44" s="14"/>
      <c r="CB44" s="14"/>
      <c r="CC44" s="14"/>
      <c r="CD44" s="14"/>
      <c r="CE44" s="14"/>
      <c r="CF44" s="14"/>
      <c r="CG44" s="14"/>
      <c r="CH44" s="14"/>
      <c r="CI44" s="14"/>
      <c r="CJ44" s="14"/>
      <c r="CK44" s="14"/>
      <c r="CL44" s="14"/>
      <c r="CM44" s="14"/>
      <c r="CN44" s="14"/>
      <c r="CO44" s="14"/>
      <c r="CP44" s="14"/>
      <c r="CQ44" s="14"/>
      <c r="CR44" s="14"/>
      <c r="CS44" s="15"/>
    </row>
    <row r="45" spans="2:97" s="6" customFormat="1" ht="20.05" customHeight="1">
      <c r="B45" s="39"/>
      <c r="C45" s="41"/>
      <c r="D45" s="43" t="e">
        <f>AVERAGEIF($D46:$H46,"&gt;=" &amp; LARGE($D46:$H46,3),$D46:$H46)</f>
        <v>#DIV/0!</v>
      </c>
      <c r="E45" s="44"/>
      <c r="F45" s="44"/>
      <c r="G45" s="44"/>
      <c r="H45" s="45"/>
      <c r="I45" s="46" t="e">
        <f>AVERAGEIF($I46:$O46,"&gt;=" &amp; LARGE($I46:$O46,3),$I46:$O46)</f>
        <v>#DIV/0!</v>
      </c>
      <c r="J45" s="44"/>
      <c r="K45" s="44"/>
      <c r="L45" s="44"/>
      <c r="M45" s="44"/>
      <c r="N45" s="44"/>
      <c r="O45" s="45"/>
      <c r="P45" s="46" t="e">
        <f>AVERAGEIF($P46:$S46,"&gt;=" &amp; LARGE($P46:$S46,3),$P46:$S46)</f>
        <v>#DIV/0!</v>
      </c>
      <c r="Q45" s="44"/>
      <c r="R45" s="44"/>
      <c r="S45" s="45"/>
      <c r="T45" s="46" t="e">
        <f>AVERAGEIF($T46:$W46,"&gt;=" &amp; LARGE($T46:$W46,3),$T46:$W46)</f>
        <v>#DIV/0!</v>
      </c>
      <c r="U45" s="44"/>
      <c r="V45" s="44"/>
      <c r="W45" s="45"/>
      <c r="X45" s="46" t="e">
        <f>AVERAGEIF($X46:$AA46,"&gt;=" &amp; LARGE($X46:$AA46,3),$X46:$AA46)</f>
        <v>#DIV/0!</v>
      </c>
      <c r="Y45" s="44"/>
      <c r="Z45" s="44"/>
      <c r="AA45" s="45"/>
      <c r="AB45" s="46" t="e">
        <f>AVERAGEIF($AB46:$AG46,"&gt;=" &amp; LARGE($AB46:$AG46,3),$AB46:$AG46)</f>
        <v>#DIV/0!</v>
      </c>
      <c r="AC45" s="44"/>
      <c r="AD45" s="44"/>
      <c r="AE45" s="44"/>
      <c r="AF45" s="44"/>
      <c r="AG45" s="45"/>
      <c r="AH45" s="46" t="e">
        <f>AVERAGEIF($AH46:$AL46,"&gt;=" &amp; LARGE($AH46:$AL46,3),$AH46:$AL46)</f>
        <v>#DIV/0!</v>
      </c>
      <c r="AI45" s="44"/>
      <c r="AJ45" s="44"/>
      <c r="AK45" s="44"/>
      <c r="AL45" s="45"/>
      <c r="AM45" s="46" t="e">
        <f>AVERAGEIF($AM46:$AQ46,"&gt;=" &amp; LARGE($AM46:$AQ46,3),$AM46:$AQ46)</f>
        <v>#DIV/0!</v>
      </c>
      <c r="AN45" s="44"/>
      <c r="AO45" s="44"/>
      <c r="AP45" s="44"/>
      <c r="AQ45" s="45"/>
      <c r="AR45" s="46" t="e">
        <f>AVERAGE($AR46:$AS46)</f>
        <v>#DIV/0!</v>
      </c>
      <c r="AS45" s="45"/>
      <c r="AT45" s="46" t="e">
        <f>AVERAGEIF($AT46:$AX46,"&gt;=" &amp; LARGE($AT46:$AX46,3),$AT46:$AX46)</f>
        <v>#DIV/0!</v>
      </c>
      <c r="AU45" s="44"/>
      <c r="AV45" s="44"/>
      <c r="AW45" s="44"/>
      <c r="AX45" s="45"/>
      <c r="AY45" s="46" t="e">
        <f>AVERAGEIF($AY46:$BB46,"&gt;=" &amp; LARGE($AY46:$BB46,3),$AY46:$BB46)</f>
        <v>#DIV/0!</v>
      </c>
      <c r="AZ45" s="44"/>
      <c r="BA45" s="44"/>
      <c r="BB45" s="45"/>
      <c r="BC45" s="46" t="e">
        <f>AVERAGE($BC46:$BD46)</f>
        <v>#DIV/0!</v>
      </c>
      <c r="BD45" s="45"/>
      <c r="BE45" s="9">
        <f>+BE46</f>
        <v>0</v>
      </c>
      <c r="BF45" s="46" t="e">
        <f>AVERAGE($BF46:$BG46)</f>
        <v>#DIV/0!</v>
      </c>
      <c r="BG45" s="45"/>
      <c r="BH45" s="46" t="e">
        <f>AVERAGE($BH46:$BI46)</f>
        <v>#DIV/0!</v>
      </c>
      <c r="BI45" s="45"/>
      <c r="BJ45" s="46" t="e">
        <f>AVERAGEIF($BJ46:$BN46,"&gt;=" &amp; LARGE($BJ46:$BN46,3),$BJ46:$BN46)</f>
        <v>#DIV/0!</v>
      </c>
      <c r="BK45" s="44"/>
      <c r="BL45" s="44"/>
      <c r="BM45" s="44"/>
      <c r="BN45" s="45"/>
      <c r="BO45" s="46" t="e">
        <f>AVERAGEIF($BO46:$BR46,"&gt;=" &amp; LARGE($BO46:$BR46,3),$BO46:$BR46)</f>
        <v>#DIV/0!</v>
      </c>
      <c r="BP45" s="44"/>
      <c r="BQ45" s="44"/>
      <c r="BR45" s="45"/>
      <c r="BS45" s="46" t="e">
        <f>AVERAGEIF($BS46:$BV46,"&gt;=" &amp; LARGE($BS46:$BV46,3),$BS46:$BV46)</f>
        <v>#DIV/0!</v>
      </c>
      <c r="BT45" s="44"/>
      <c r="BU45" s="44"/>
      <c r="BV45" s="45"/>
      <c r="BW45" s="46" t="e">
        <f>AVERAGEIF($BW46:$CA46,"&gt;=" &amp; LARGE($BW46:$CA46,3),$BW46:$CA46)</f>
        <v>#DIV/0!</v>
      </c>
      <c r="BX45" s="44"/>
      <c r="BY45" s="44"/>
      <c r="BZ45" s="44"/>
      <c r="CA45" s="45"/>
      <c r="CB45" s="46" t="e">
        <f>AVERAGEIF($CB46:$CD46,"&gt;=" &amp; LARGE($CB46:$CD46,3),$CB46:$CD46)</f>
        <v>#DIV/0!</v>
      </c>
      <c r="CC45" s="44"/>
      <c r="CD45" s="45"/>
      <c r="CE45" s="46" t="e">
        <f>AVERAGEIF($CE46:$CI46,"&gt;=" &amp; LARGE($CE46:$CI46,3),$CE46:$CI46)</f>
        <v>#DIV/0!</v>
      </c>
      <c r="CF45" s="44"/>
      <c r="CG45" s="44"/>
      <c r="CH45" s="44"/>
      <c r="CI45" s="45"/>
      <c r="CJ45" s="46" t="e">
        <f>AVERAGEIF($CJ46:$CM46,"&gt;=" &amp; LARGE($CJ46:$CM46,3),$CJ46:$CM46)</f>
        <v>#DIV/0!</v>
      </c>
      <c r="CK45" s="44"/>
      <c r="CL45" s="44"/>
      <c r="CM45" s="45"/>
      <c r="CN45" s="46" t="e">
        <f>AVERAGEIF($CN46:$CS46,"&gt;=" &amp; LARGE($CN46:$CS46,3),$CN46:$CS46)</f>
        <v>#DIV/0!</v>
      </c>
      <c r="CO45" s="44"/>
      <c r="CP45" s="44"/>
      <c r="CQ45" s="44"/>
      <c r="CR45" s="44"/>
      <c r="CS45" s="47"/>
    </row>
    <row r="46" spans="2:97" s="6" customFormat="1" ht="20.05" customHeight="1" thickBot="1">
      <c r="B46" s="40"/>
      <c r="C46" s="42"/>
      <c r="D46" s="10"/>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2"/>
      <c r="AN46" s="12"/>
      <c r="AO46" s="12"/>
      <c r="AP46" s="12"/>
      <c r="AQ46" s="12"/>
      <c r="AR46" s="12"/>
      <c r="AS46" s="12"/>
      <c r="AT46" s="12"/>
      <c r="AU46" s="12"/>
      <c r="AV46" s="12"/>
      <c r="AW46" s="12"/>
      <c r="AX46" s="12"/>
      <c r="AY46" s="12"/>
      <c r="AZ46" s="12"/>
      <c r="BA46" s="12"/>
      <c r="BB46" s="12"/>
      <c r="BC46" s="12"/>
      <c r="BD46" s="12"/>
      <c r="BE46" s="13"/>
      <c r="BF46" s="12"/>
      <c r="BG46" s="12"/>
      <c r="BH46" s="12"/>
      <c r="BI46" s="12"/>
      <c r="BJ46" s="12"/>
      <c r="BK46" s="12"/>
      <c r="BL46" s="12"/>
      <c r="BM46" s="12"/>
      <c r="BN46" s="12"/>
      <c r="BO46" s="14"/>
      <c r="BP46" s="14"/>
      <c r="BQ46" s="14"/>
      <c r="BR46" s="14"/>
      <c r="BS46" s="14"/>
      <c r="BT46" s="14"/>
      <c r="BU46" s="14"/>
      <c r="BV46" s="14"/>
      <c r="BW46" s="14"/>
      <c r="BX46" s="14"/>
      <c r="BY46" s="14"/>
      <c r="BZ46" s="14"/>
      <c r="CA46" s="14"/>
      <c r="CB46" s="14"/>
      <c r="CC46" s="14"/>
      <c r="CD46" s="14"/>
      <c r="CE46" s="14"/>
      <c r="CF46" s="14"/>
      <c r="CG46" s="14"/>
      <c r="CH46" s="14"/>
      <c r="CI46" s="14"/>
      <c r="CJ46" s="14"/>
      <c r="CK46" s="14"/>
      <c r="CL46" s="14"/>
      <c r="CM46" s="14"/>
      <c r="CN46" s="14"/>
      <c r="CO46" s="14"/>
      <c r="CP46" s="14"/>
      <c r="CQ46" s="14"/>
      <c r="CR46" s="14"/>
      <c r="CS46" s="15"/>
    </row>
    <row r="47" spans="2:97" s="6" customFormat="1">
      <c r="B47" s="7"/>
      <c r="C47" s="7"/>
    </row>
    <row r="48" spans="2:97" s="6" customFormat="1" ht="32.5" customHeight="1">
      <c r="B48" s="37" t="s">
        <v>236</v>
      </c>
      <c r="C48" s="7"/>
    </row>
    <row r="49" spans="2:97" s="6" customFormat="1" ht="20.05" customHeight="1">
      <c r="B49" s="25" t="s">
        <v>132</v>
      </c>
      <c r="C49" s="26" t="s">
        <v>133</v>
      </c>
      <c r="D49" s="38">
        <v>2</v>
      </c>
      <c r="E49" s="38"/>
      <c r="F49" s="38"/>
      <c r="G49" s="38"/>
      <c r="H49" s="38"/>
      <c r="I49" s="38">
        <v>3</v>
      </c>
      <c r="J49" s="38"/>
      <c r="K49" s="38"/>
      <c r="L49" s="38"/>
      <c r="M49" s="38"/>
      <c r="N49" s="38"/>
      <c r="O49" s="38"/>
      <c r="P49" s="38">
        <v>3</v>
      </c>
      <c r="Q49" s="38"/>
      <c r="R49" s="38"/>
      <c r="S49" s="38"/>
      <c r="T49" s="38">
        <v>3</v>
      </c>
      <c r="U49" s="38"/>
      <c r="V49" s="38"/>
      <c r="W49" s="38"/>
      <c r="X49" s="38">
        <v>3</v>
      </c>
      <c r="Y49" s="38"/>
      <c r="Z49" s="38"/>
      <c r="AA49" s="38"/>
      <c r="AB49" s="38">
        <v>2</v>
      </c>
      <c r="AC49" s="38"/>
      <c r="AD49" s="38"/>
      <c r="AE49" s="38"/>
      <c r="AF49" s="38"/>
      <c r="AG49" s="38"/>
      <c r="AH49" s="38">
        <v>3</v>
      </c>
      <c r="AI49" s="38"/>
      <c r="AJ49" s="38"/>
      <c r="AK49" s="38"/>
      <c r="AL49" s="38"/>
      <c r="AM49" s="38">
        <v>3</v>
      </c>
      <c r="AN49" s="38"/>
      <c r="AO49" s="38"/>
      <c r="AP49" s="38"/>
      <c r="AQ49" s="38"/>
      <c r="AR49" s="38">
        <v>3</v>
      </c>
      <c r="AS49" s="38"/>
      <c r="AT49" s="38">
        <v>3</v>
      </c>
      <c r="AU49" s="38"/>
      <c r="AV49" s="38"/>
      <c r="AW49" s="38"/>
      <c r="AX49" s="38"/>
      <c r="AY49" s="38">
        <v>4</v>
      </c>
      <c r="AZ49" s="38"/>
      <c r="BA49" s="38"/>
      <c r="BB49" s="38"/>
      <c r="BC49" s="38">
        <v>3</v>
      </c>
      <c r="BD49" s="38"/>
      <c r="BE49" s="24">
        <v>2</v>
      </c>
      <c r="BF49" s="38">
        <v>2</v>
      </c>
      <c r="BG49" s="38"/>
      <c r="BH49" s="38">
        <v>2</v>
      </c>
      <c r="BI49" s="38"/>
      <c r="BJ49" s="38">
        <v>2</v>
      </c>
      <c r="BK49" s="38"/>
      <c r="BL49" s="38"/>
      <c r="BM49" s="38"/>
      <c r="BN49" s="38"/>
      <c r="BO49" s="38">
        <v>2</v>
      </c>
      <c r="BP49" s="38"/>
      <c r="BQ49" s="38"/>
      <c r="BR49" s="38"/>
      <c r="BS49" s="38">
        <v>2</v>
      </c>
      <c r="BT49" s="38"/>
      <c r="BU49" s="38"/>
      <c r="BV49" s="38"/>
      <c r="BW49" s="38">
        <v>2</v>
      </c>
      <c r="BX49" s="38"/>
      <c r="BY49" s="38"/>
      <c r="BZ49" s="38"/>
      <c r="CA49" s="38"/>
      <c r="CB49" s="38">
        <v>2</v>
      </c>
      <c r="CC49" s="38"/>
      <c r="CD49" s="38"/>
      <c r="CE49" s="38">
        <v>2</v>
      </c>
      <c r="CF49" s="38"/>
      <c r="CG49" s="38"/>
      <c r="CH49" s="38"/>
      <c r="CI49" s="38"/>
      <c r="CJ49" s="38">
        <v>2</v>
      </c>
      <c r="CK49" s="38"/>
      <c r="CL49" s="38"/>
      <c r="CM49" s="38"/>
      <c r="CN49" s="38">
        <v>1</v>
      </c>
      <c r="CO49" s="38"/>
      <c r="CP49" s="38"/>
      <c r="CQ49" s="38"/>
      <c r="CR49" s="38"/>
      <c r="CS49" s="38"/>
    </row>
    <row r="50" spans="2:97" s="6" customFormat="1" ht="20.05" customHeight="1">
      <c r="B50" s="25" t="s">
        <v>134</v>
      </c>
      <c r="C50" s="26" t="s">
        <v>135</v>
      </c>
      <c r="D50" s="38">
        <v>2</v>
      </c>
      <c r="E50" s="38"/>
      <c r="F50" s="38"/>
      <c r="G50" s="38"/>
      <c r="H50" s="38"/>
      <c r="I50" s="38">
        <v>3</v>
      </c>
      <c r="J50" s="38"/>
      <c r="K50" s="38"/>
      <c r="L50" s="38"/>
      <c r="M50" s="38"/>
      <c r="N50" s="38"/>
      <c r="O50" s="38"/>
      <c r="P50" s="38">
        <v>2</v>
      </c>
      <c r="Q50" s="38"/>
      <c r="R50" s="38"/>
      <c r="S50" s="38"/>
      <c r="T50" s="38">
        <v>3</v>
      </c>
      <c r="U50" s="38"/>
      <c r="V50" s="38"/>
      <c r="W50" s="38"/>
      <c r="X50" s="38">
        <v>3</v>
      </c>
      <c r="Y50" s="38"/>
      <c r="Z50" s="38"/>
      <c r="AA50" s="38"/>
      <c r="AB50" s="38">
        <v>2</v>
      </c>
      <c r="AC50" s="38"/>
      <c r="AD50" s="38"/>
      <c r="AE50" s="38"/>
      <c r="AF50" s="38"/>
      <c r="AG50" s="38"/>
      <c r="AH50" s="38">
        <v>2</v>
      </c>
      <c r="AI50" s="38"/>
      <c r="AJ50" s="38"/>
      <c r="AK50" s="38"/>
      <c r="AL50" s="38"/>
      <c r="AM50" s="38">
        <v>2</v>
      </c>
      <c r="AN50" s="38"/>
      <c r="AO50" s="38"/>
      <c r="AP50" s="38"/>
      <c r="AQ50" s="38"/>
      <c r="AR50" s="38">
        <v>2</v>
      </c>
      <c r="AS50" s="38"/>
      <c r="AT50" s="38">
        <v>3</v>
      </c>
      <c r="AU50" s="38"/>
      <c r="AV50" s="38"/>
      <c r="AW50" s="38"/>
      <c r="AX50" s="38"/>
      <c r="AY50" s="38">
        <v>3</v>
      </c>
      <c r="AZ50" s="38"/>
      <c r="BA50" s="38"/>
      <c r="BB50" s="38"/>
      <c r="BC50" s="38">
        <v>2</v>
      </c>
      <c r="BD50" s="38"/>
      <c r="BE50" s="24">
        <v>2.5</v>
      </c>
      <c r="BF50" s="38">
        <v>1</v>
      </c>
      <c r="BG50" s="38"/>
      <c r="BH50" s="38">
        <v>1</v>
      </c>
      <c r="BI50" s="38"/>
      <c r="BJ50" s="38">
        <v>3</v>
      </c>
      <c r="BK50" s="38"/>
      <c r="BL50" s="38"/>
      <c r="BM50" s="38"/>
      <c r="BN50" s="38"/>
      <c r="BO50" s="38">
        <v>2.5</v>
      </c>
      <c r="BP50" s="38"/>
      <c r="BQ50" s="38"/>
      <c r="BR50" s="38"/>
      <c r="BS50" s="38">
        <v>2.5</v>
      </c>
      <c r="BT50" s="38"/>
      <c r="BU50" s="38"/>
      <c r="BV50" s="38"/>
      <c r="BW50" s="38">
        <v>2</v>
      </c>
      <c r="BX50" s="38"/>
      <c r="BY50" s="38"/>
      <c r="BZ50" s="38"/>
      <c r="CA50" s="38"/>
      <c r="CB50" s="38">
        <v>2</v>
      </c>
      <c r="CC50" s="38"/>
      <c r="CD50" s="38"/>
      <c r="CE50" s="38">
        <v>2</v>
      </c>
      <c r="CF50" s="38"/>
      <c r="CG50" s="38"/>
      <c r="CH50" s="38"/>
      <c r="CI50" s="38"/>
      <c r="CJ50" s="38">
        <v>3</v>
      </c>
      <c r="CK50" s="38"/>
      <c r="CL50" s="38"/>
      <c r="CM50" s="38"/>
      <c r="CN50" s="38">
        <v>2</v>
      </c>
      <c r="CO50" s="38"/>
      <c r="CP50" s="38"/>
      <c r="CQ50" s="38"/>
      <c r="CR50" s="38"/>
      <c r="CS50" s="38"/>
    </row>
    <row r="51" spans="2:97" s="6" customFormat="1" ht="20.05" customHeight="1">
      <c r="B51" s="25" t="s">
        <v>125</v>
      </c>
      <c r="C51" s="26" t="s">
        <v>234</v>
      </c>
      <c r="D51" s="38">
        <v>2</v>
      </c>
      <c r="E51" s="38"/>
      <c r="F51" s="38"/>
      <c r="G51" s="38"/>
      <c r="H51" s="38"/>
      <c r="I51" s="38">
        <v>3</v>
      </c>
      <c r="J51" s="38"/>
      <c r="K51" s="38"/>
      <c r="L51" s="38"/>
      <c r="M51" s="38"/>
      <c r="N51" s="38"/>
      <c r="O51" s="38"/>
      <c r="P51" s="38">
        <v>3</v>
      </c>
      <c r="Q51" s="38"/>
      <c r="R51" s="38"/>
      <c r="S51" s="38"/>
      <c r="T51" s="38">
        <v>3</v>
      </c>
      <c r="U51" s="38"/>
      <c r="V51" s="38"/>
      <c r="W51" s="38"/>
      <c r="X51" s="38">
        <v>3</v>
      </c>
      <c r="Y51" s="38"/>
      <c r="Z51" s="38"/>
      <c r="AA51" s="38"/>
      <c r="AB51" s="38">
        <v>2</v>
      </c>
      <c r="AC51" s="38"/>
      <c r="AD51" s="38"/>
      <c r="AE51" s="38"/>
      <c r="AF51" s="38"/>
      <c r="AG51" s="38"/>
      <c r="AH51" s="38"/>
      <c r="AI51" s="38"/>
      <c r="AJ51" s="38"/>
      <c r="AK51" s="38"/>
      <c r="AL51" s="38"/>
      <c r="AM51" s="38">
        <v>2</v>
      </c>
      <c r="AN51" s="38"/>
      <c r="AO51" s="38"/>
      <c r="AP51" s="38"/>
      <c r="AQ51" s="38"/>
      <c r="AR51" s="38">
        <v>2</v>
      </c>
      <c r="AS51" s="38"/>
      <c r="AT51" s="38">
        <v>3</v>
      </c>
      <c r="AU51" s="38"/>
      <c r="AV51" s="38"/>
      <c r="AW51" s="38"/>
      <c r="AX51" s="38"/>
      <c r="AY51" s="38">
        <v>4</v>
      </c>
      <c r="AZ51" s="38"/>
      <c r="BA51" s="38"/>
      <c r="BB51" s="38"/>
      <c r="BC51" s="38">
        <v>1</v>
      </c>
      <c r="BD51" s="38"/>
      <c r="BE51" s="24">
        <v>1.5</v>
      </c>
      <c r="BF51" s="38">
        <v>1.5</v>
      </c>
      <c r="BG51" s="38"/>
      <c r="BH51" s="38">
        <v>2</v>
      </c>
      <c r="BI51" s="38"/>
      <c r="BJ51" s="38">
        <v>3</v>
      </c>
      <c r="BK51" s="38"/>
      <c r="BL51" s="38"/>
      <c r="BM51" s="38"/>
      <c r="BN51" s="38"/>
      <c r="BO51" s="38"/>
      <c r="BP51" s="38"/>
      <c r="BQ51" s="38"/>
      <c r="BR51" s="38"/>
      <c r="BS51" s="38"/>
      <c r="BT51" s="38"/>
      <c r="BU51" s="38"/>
      <c r="BV51" s="38"/>
      <c r="BW51" s="38"/>
      <c r="BX51" s="38"/>
      <c r="BY51" s="38"/>
      <c r="BZ51" s="38"/>
      <c r="CA51" s="38"/>
      <c r="CB51" s="38"/>
      <c r="CC51" s="38"/>
      <c r="CD51" s="38"/>
      <c r="CE51" s="38"/>
      <c r="CF51" s="38"/>
      <c r="CG51" s="38"/>
      <c r="CH51" s="38"/>
      <c r="CI51" s="38"/>
      <c r="CJ51" s="38"/>
      <c r="CK51" s="38"/>
      <c r="CL51" s="38"/>
      <c r="CM51" s="38"/>
      <c r="CN51" s="38"/>
      <c r="CO51" s="38"/>
      <c r="CP51" s="38"/>
      <c r="CQ51" s="38"/>
      <c r="CR51" s="38"/>
      <c r="CS51" s="38"/>
    </row>
    <row r="52" spans="2:97" s="6" customFormat="1" ht="20.05" customHeight="1">
      <c r="B52" s="25"/>
      <c r="C52" s="26"/>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8"/>
      <c r="AS52" s="38"/>
      <c r="AT52" s="38"/>
      <c r="AU52" s="38"/>
      <c r="AV52" s="38"/>
      <c r="AW52" s="38"/>
      <c r="AX52" s="38"/>
      <c r="AY52" s="38"/>
      <c r="AZ52" s="38"/>
      <c r="BA52" s="38"/>
      <c r="BB52" s="38"/>
      <c r="BC52" s="38"/>
      <c r="BD52" s="38"/>
      <c r="BE52" s="24"/>
      <c r="BF52" s="38"/>
      <c r="BG52" s="38"/>
      <c r="BH52" s="38"/>
      <c r="BI52" s="38"/>
      <c r="BJ52" s="38"/>
      <c r="BK52" s="38"/>
      <c r="BL52" s="38"/>
      <c r="BM52" s="38"/>
      <c r="BN52" s="38"/>
      <c r="BO52" s="38"/>
      <c r="BP52" s="38"/>
      <c r="BQ52" s="38"/>
      <c r="BR52" s="38"/>
      <c r="BS52" s="38"/>
      <c r="BT52" s="38"/>
      <c r="BU52" s="38"/>
      <c r="BV52" s="38"/>
      <c r="BW52" s="38"/>
      <c r="BX52" s="38"/>
      <c r="BY52" s="38"/>
      <c r="BZ52" s="38"/>
      <c r="CA52" s="38"/>
      <c r="CB52" s="38"/>
      <c r="CC52" s="38"/>
      <c r="CD52" s="38"/>
      <c r="CE52" s="38"/>
      <c r="CF52" s="38"/>
      <c r="CG52" s="38"/>
      <c r="CH52" s="38"/>
      <c r="CI52" s="38"/>
      <c r="CJ52" s="38"/>
      <c r="CK52" s="38"/>
      <c r="CL52" s="38"/>
      <c r="CM52" s="38"/>
      <c r="CN52" s="38"/>
      <c r="CO52" s="38"/>
      <c r="CP52" s="38"/>
      <c r="CQ52" s="38"/>
      <c r="CR52" s="38"/>
      <c r="CS52" s="38"/>
    </row>
    <row r="53" spans="2:97" s="6" customFormat="1" ht="20.05" customHeight="1">
      <c r="B53" s="25"/>
      <c r="C53" s="26"/>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c r="AR53" s="38"/>
      <c r="AS53" s="38"/>
      <c r="AT53" s="38"/>
      <c r="AU53" s="38"/>
      <c r="AV53" s="38"/>
      <c r="AW53" s="38"/>
      <c r="AX53" s="38"/>
      <c r="AY53" s="38"/>
      <c r="AZ53" s="38"/>
      <c r="BA53" s="38"/>
      <c r="BB53" s="38"/>
      <c r="BC53" s="38"/>
      <c r="BD53" s="38"/>
      <c r="BE53" s="24"/>
      <c r="BF53" s="38"/>
      <c r="BG53" s="38"/>
      <c r="BH53" s="38"/>
      <c r="BI53" s="38"/>
      <c r="BJ53" s="38"/>
      <c r="BK53" s="38"/>
      <c r="BL53" s="38"/>
      <c r="BM53" s="38"/>
      <c r="BN53" s="38"/>
      <c r="BO53" s="38"/>
      <c r="BP53" s="38"/>
      <c r="BQ53" s="38"/>
      <c r="BR53" s="38"/>
      <c r="BS53" s="38"/>
      <c r="BT53" s="38"/>
      <c r="BU53" s="38"/>
      <c r="BV53" s="38"/>
      <c r="BW53" s="38"/>
      <c r="BX53" s="38"/>
      <c r="BY53" s="38"/>
      <c r="BZ53" s="38"/>
      <c r="CA53" s="38"/>
      <c r="CB53" s="38"/>
      <c r="CC53" s="38"/>
      <c r="CD53" s="38"/>
      <c r="CE53" s="38"/>
      <c r="CF53" s="38"/>
      <c r="CG53" s="38"/>
      <c r="CH53" s="38"/>
      <c r="CI53" s="38"/>
      <c r="CJ53" s="38"/>
      <c r="CK53" s="38"/>
      <c r="CL53" s="38"/>
      <c r="CM53" s="38"/>
      <c r="CN53" s="38"/>
      <c r="CO53" s="38"/>
      <c r="CP53" s="38"/>
      <c r="CQ53" s="38"/>
      <c r="CR53" s="38"/>
      <c r="CS53" s="38"/>
    </row>
    <row r="54" spans="2:97" s="6" customFormat="1" ht="20.05" customHeight="1">
      <c r="B54" s="25"/>
      <c r="C54" s="26"/>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c r="AP54" s="38"/>
      <c r="AQ54" s="38"/>
      <c r="AR54" s="38"/>
      <c r="AS54" s="38"/>
      <c r="AT54" s="38"/>
      <c r="AU54" s="38"/>
      <c r="AV54" s="38"/>
      <c r="AW54" s="38"/>
      <c r="AX54" s="38"/>
      <c r="AY54" s="38"/>
      <c r="AZ54" s="38"/>
      <c r="BA54" s="38"/>
      <c r="BB54" s="38"/>
      <c r="BC54" s="38"/>
      <c r="BD54" s="38"/>
      <c r="BE54" s="24"/>
      <c r="BF54" s="38"/>
      <c r="BG54" s="38"/>
      <c r="BH54" s="38"/>
      <c r="BI54" s="38"/>
      <c r="BJ54" s="38"/>
      <c r="BK54" s="38"/>
      <c r="BL54" s="38"/>
      <c r="BM54" s="38"/>
      <c r="BN54" s="38"/>
      <c r="BO54" s="38"/>
      <c r="BP54" s="38"/>
      <c r="BQ54" s="38"/>
      <c r="BR54" s="38"/>
      <c r="BS54" s="38"/>
      <c r="BT54" s="38"/>
      <c r="BU54" s="38"/>
      <c r="BV54" s="38"/>
      <c r="BW54" s="38"/>
      <c r="BX54" s="38"/>
      <c r="BY54" s="38"/>
      <c r="BZ54" s="38"/>
      <c r="CA54" s="38"/>
      <c r="CB54" s="38"/>
      <c r="CC54" s="38"/>
      <c r="CD54" s="38"/>
      <c r="CE54" s="38"/>
      <c r="CF54" s="38"/>
      <c r="CG54" s="38"/>
      <c r="CH54" s="38"/>
      <c r="CI54" s="38"/>
      <c r="CJ54" s="38"/>
      <c r="CK54" s="38"/>
      <c r="CL54" s="38"/>
      <c r="CM54" s="38"/>
      <c r="CN54" s="38"/>
      <c r="CO54" s="38"/>
      <c r="CP54" s="38"/>
      <c r="CQ54" s="38"/>
      <c r="CR54" s="38"/>
      <c r="CS54" s="38"/>
    </row>
    <row r="55" spans="2:97" s="6" customFormat="1" ht="20.05" customHeight="1">
      <c r="B55" s="25"/>
      <c r="C55" s="26"/>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8"/>
      <c r="AL55" s="38"/>
      <c r="AM55" s="38"/>
      <c r="AN55" s="38"/>
      <c r="AO55" s="38"/>
      <c r="AP55" s="38"/>
      <c r="AQ55" s="38"/>
      <c r="AR55" s="38"/>
      <c r="AS55" s="38"/>
      <c r="AT55" s="38"/>
      <c r="AU55" s="38"/>
      <c r="AV55" s="38"/>
      <c r="AW55" s="38"/>
      <c r="AX55" s="38"/>
      <c r="AY55" s="38"/>
      <c r="AZ55" s="38"/>
      <c r="BA55" s="38"/>
      <c r="BB55" s="38"/>
      <c r="BC55" s="38"/>
      <c r="BD55" s="38"/>
      <c r="BE55" s="24"/>
      <c r="BF55" s="38"/>
      <c r="BG55" s="38"/>
      <c r="BH55" s="38"/>
      <c r="BI55" s="38"/>
      <c r="BJ55" s="38"/>
      <c r="BK55" s="38"/>
      <c r="BL55" s="38"/>
      <c r="BM55" s="38"/>
      <c r="BN55" s="38"/>
      <c r="BO55" s="38"/>
      <c r="BP55" s="38"/>
      <c r="BQ55" s="38"/>
      <c r="BR55" s="38"/>
      <c r="BS55" s="38"/>
      <c r="BT55" s="38"/>
      <c r="BU55" s="38"/>
      <c r="BV55" s="38"/>
      <c r="BW55" s="38"/>
      <c r="BX55" s="38"/>
      <c r="BY55" s="38"/>
      <c r="BZ55" s="38"/>
      <c r="CA55" s="38"/>
      <c r="CB55" s="38"/>
      <c r="CC55" s="38"/>
      <c r="CD55" s="38"/>
      <c r="CE55" s="38"/>
      <c r="CF55" s="38"/>
      <c r="CG55" s="38"/>
      <c r="CH55" s="38"/>
      <c r="CI55" s="38"/>
      <c r="CJ55" s="38"/>
      <c r="CK55" s="38"/>
      <c r="CL55" s="38"/>
      <c r="CM55" s="38"/>
      <c r="CN55" s="38"/>
      <c r="CO55" s="38"/>
      <c r="CP55" s="38"/>
      <c r="CQ55" s="38"/>
      <c r="CR55" s="38"/>
      <c r="CS55" s="38"/>
    </row>
    <row r="56" spans="2:97" s="6" customFormat="1" ht="20.05" customHeight="1">
      <c r="B56" s="25"/>
      <c r="C56" s="26"/>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8"/>
      <c r="AL56" s="38"/>
      <c r="AM56" s="38"/>
      <c r="AN56" s="38"/>
      <c r="AO56" s="38"/>
      <c r="AP56" s="38"/>
      <c r="AQ56" s="38"/>
      <c r="AR56" s="38"/>
      <c r="AS56" s="38"/>
      <c r="AT56" s="38"/>
      <c r="AU56" s="38"/>
      <c r="AV56" s="38"/>
      <c r="AW56" s="38"/>
      <c r="AX56" s="38"/>
      <c r="AY56" s="38"/>
      <c r="AZ56" s="38"/>
      <c r="BA56" s="38"/>
      <c r="BB56" s="38"/>
      <c r="BC56" s="38"/>
      <c r="BD56" s="38"/>
      <c r="BE56" s="24"/>
      <c r="BF56" s="38"/>
      <c r="BG56" s="38"/>
      <c r="BH56" s="38"/>
      <c r="BI56" s="38"/>
      <c r="BJ56" s="38"/>
      <c r="BK56" s="38"/>
      <c r="BL56" s="38"/>
      <c r="BM56" s="38"/>
      <c r="BN56" s="38"/>
      <c r="BO56" s="38"/>
      <c r="BP56" s="38"/>
      <c r="BQ56" s="38"/>
      <c r="BR56" s="38"/>
      <c r="BS56" s="38"/>
      <c r="BT56" s="38"/>
      <c r="BU56" s="38"/>
      <c r="BV56" s="38"/>
      <c r="BW56" s="38"/>
      <c r="BX56" s="38"/>
      <c r="BY56" s="38"/>
      <c r="BZ56" s="38"/>
      <c r="CA56" s="38"/>
      <c r="CB56" s="38"/>
      <c r="CC56" s="38"/>
      <c r="CD56" s="38"/>
      <c r="CE56" s="38"/>
      <c r="CF56" s="38"/>
      <c r="CG56" s="38"/>
      <c r="CH56" s="38"/>
      <c r="CI56" s="38"/>
      <c r="CJ56" s="38"/>
      <c r="CK56" s="38"/>
      <c r="CL56" s="38"/>
      <c r="CM56" s="38"/>
      <c r="CN56" s="38"/>
      <c r="CO56" s="38"/>
      <c r="CP56" s="38"/>
      <c r="CQ56" s="38"/>
      <c r="CR56" s="38"/>
      <c r="CS56" s="38"/>
    </row>
    <row r="57" spans="2:97" s="6" customFormat="1" ht="20.05" customHeight="1">
      <c r="B57" s="25"/>
      <c r="C57" s="26"/>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8"/>
      <c r="AL57" s="38"/>
      <c r="AM57" s="38"/>
      <c r="AN57" s="38"/>
      <c r="AO57" s="38"/>
      <c r="AP57" s="38"/>
      <c r="AQ57" s="38"/>
      <c r="AR57" s="38"/>
      <c r="AS57" s="38"/>
      <c r="AT57" s="38"/>
      <c r="AU57" s="38"/>
      <c r="AV57" s="38"/>
      <c r="AW57" s="38"/>
      <c r="AX57" s="38"/>
      <c r="AY57" s="38"/>
      <c r="AZ57" s="38"/>
      <c r="BA57" s="38"/>
      <c r="BB57" s="38"/>
      <c r="BC57" s="38"/>
      <c r="BD57" s="38"/>
      <c r="BE57" s="24"/>
      <c r="BF57" s="38"/>
      <c r="BG57" s="38"/>
      <c r="BH57" s="38"/>
      <c r="BI57" s="38"/>
      <c r="BJ57" s="38"/>
      <c r="BK57" s="38"/>
      <c r="BL57" s="38"/>
      <c r="BM57" s="38"/>
      <c r="BN57" s="38"/>
      <c r="BO57" s="38"/>
      <c r="BP57" s="38"/>
      <c r="BQ57" s="38"/>
      <c r="BR57" s="38"/>
      <c r="BS57" s="38"/>
      <c r="BT57" s="38"/>
      <c r="BU57" s="38"/>
      <c r="BV57" s="38"/>
      <c r="BW57" s="38"/>
      <c r="BX57" s="38"/>
      <c r="BY57" s="38"/>
      <c r="BZ57" s="38"/>
      <c r="CA57" s="38"/>
      <c r="CB57" s="38"/>
      <c r="CC57" s="38"/>
      <c r="CD57" s="38"/>
      <c r="CE57" s="38"/>
      <c r="CF57" s="38"/>
      <c r="CG57" s="38"/>
      <c r="CH57" s="38"/>
      <c r="CI57" s="38"/>
      <c r="CJ57" s="38"/>
      <c r="CK57" s="38"/>
      <c r="CL57" s="38"/>
      <c r="CM57" s="38"/>
      <c r="CN57" s="38"/>
      <c r="CO57" s="38"/>
      <c r="CP57" s="38"/>
      <c r="CQ57" s="38"/>
      <c r="CR57" s="38"/>
      <c r="CS57" s="38"/>
    </row>
    <row r="58" spans="2:97" s="6" customFormat="1" ht="20.05" customHeight="1">
      <c r="B58" s="25"/>
      <c r="C58" s="26"/>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8"/>
      <c r="AL58" s="38"/>
      <c r="AM58" s="38"/>
      <c r="AN58" s="38"/>
      <c r="AO58" s="38"/>
      <c r="AP58" s="38"/>
      <c r="AQ58" s="38"/>
      <c r="AR58" s="38"/>
      <c r="AS58" s="38"/>
      <c r="AT58" s="38"/>
      <c r="AU58" s="38"/>
      <c r="AV58" s="38"/>
      <c r="AW58" s="38"/>
      <c r="AX58" s="38"/>
      <c r="AY58" s="38"/>
      <c r="AZ58" s="38"/>
      <c r="BA58" s="38"/>
      <c r="BB58" s="38"/>
      <c r="BC58" s="38"/>
      <c r="BD58" s="38"/>
      <c r="BE58" s="24"/>
      <c r="BF58" s="38"/>
      <c r="BG58" s="38"/>
      <c r="BH58" s="38"/>
      <c r="BI58" s="38"/>
      <c r="BJ58" s="38"/>
      <c r="BK58" s="38"/>
      <c r="BL58" s="38"/>
      <c r="BM58" s="38"/>
      <c r="BN58" s="38"/>
      <c r="BO58" s="38"/>
      <c r="BP58" s="38"/>
      <c r="BQ58" s="38"/>
      <c r="BR58" s="38"/>
      <c r="BS58" s="38"/>
      <c r="BT58" s="38"/>
      <c r="BU58" s="38"/>
      <c r="BV58" s="38"/>
      <c r="BW58" s="38"/>
      <c r="BX58" s="38"/>
      <c r="BY58" s="38"/>
      <c r="BZ58" s="38"/>
      <c r="CA58" s="38"/>
      <c r="CB58" s="38"/>
      <c r="CC58" s="38"/>
      <c r="CD58" s="38"/>
      <c r="CE58" s="38"/>
      <c r="CF58" s="38"/>
      <c r="CG58" s="38"/>
      <c r="CH58" s="38"/>
      <c r="CI58" s="38"/>
      <c r="CJ58" s="38"/>
      <c r="CK58" s="38"/>
      <c r="CL58" s="38"/>
      <c r="CM58" s="38"/>
      <c r="CN58" s="38"/>
      <c r="CO58" s="38"/>
      <c r="CP58" s="38"/>
      <c r="CQ58" s="38"/>
      <c r="CR58" s="38"/>
      <c r="CS58" s="38"/>
    </row>
    <row r="59" spans="2:97" s="6" customFormat="1" ht="20.05" customHeight="1">
      <c r="B59" s="25"/>
      <c r="C59" s="26"/>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c r="AP59" s="38"/>
      <c r="AQ59" s="38"/>
      <c r="AR59" s="38"/>
      <c r="AS59" s="38"/>
      <c r="AT59" s="38"/>
      <c r="AU59" s="38"/>
      <c r="AV59" s="38"/>
      <c r="AW59" s="38"/>
      <c r="AX59" s="38"/>
      <c r="AY59" s="38"/>
      <c r="AZ59" s="38"/>
      <c r="BA59" s="38"/>
      <c r="BB59" s="38"/>
      <c r="BC59" s="38"/>
      <c r="BD59" s="38"/>
      <c r="BE59" s="24"/>
      <c r="BF59" s="38"/>
      <c r="BG59" s="38"/>
      <c r="BH59" s="38"/>
      <c r="BI59" s="38"/>
      <c r="BJ59" s="38"/>
      <c r="BK59" s="38"/>
      <c r="BL59" s="38"/>
      <c r="BM59" s="38"/>
      <c r="BN59" s="38"/>
      <c r="BO59" s="38"/>
      <c r="BP59" s="38"/>
      <c r="BQ59" s="38"/>
      <c r="BR59" s="38"/>
      <c r="BS59" s="38"/>
      <c r="BT59" s="38"/>
      <c r="BU59" s="38"/>
      <c r="BV59" s="38"/>
      <c r="BW59" s="38"/>
      <c r="BX59" s="38"/>
      <c r="BY59" s="38"/>
      <c r="BZ59" s="38"/>
      <c r="CA59" s="38"/>
      <c r="CB59" s="38"/>
      <c r="CC59" s="38"/>
      <c r="CD59" s="38"/>
      <c r="CE59" s="38"/>
      <c r="CF59" s="38"/>
      <c r="CG59" s="38"/>
      <c r="CH59" s="38"/>
      <c r="CI59" s="38"/>
      <c r="CJ59" s="38"/>
      <c r="CK59" s="38"/>
      <c r="CL59" s="38"/>
      <c r="CM59" s="38"/>
      <c r="CN59" s="38"/>
      <c r="CO59" s="38"/>
      <c r="CP59" s="38"/>
      <c r="CQ59" s="38"/>
      <c r="CR59" s="38"/>
      <c r="CS59" s="38"/>
    </row>
    <row r="60" spans="2:97" s="6" customFormat="1" ht="20.05" customHeight="1">
      <c r="B60" s="25"/>
      <c r="C60" s="26"/>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8"/>
      <c r="AL60" s="38"/>
      <c r="AM60" s="38"/>
      <c r="AN60" s="38"/>
      <c r="AO60" s="38"/>
      <c r="AP60" s="38"/>
      <c r="AQ60" s="38"/>
      <c r="AR60" s="38"/>
      <c r="AS60" s="38"/>
      <c r="AT60" s="38"/>
      <c r="AU60" s="38"/>
      <c r="AV60" s="38"/>
      <c r="AW60" s="38"/>
      <c r="AX60" s="38"/>
      <c r="AY60" s="38"/>
      <c r="AZ60" s="38"/>
      <c r="BA60" s="38"/>
      <c r="BB60" s="38"/>
      <c r="BC60" s="38"/>
      <c r="BD60" s="38"/>
      <c r="BE60" s="24"/>
      <c r="BF60" s="38"/>
      <c r="BG60" s="38"/>
      <c r="BH60" s="38"/>
      <c r="BI60" s="38"/>
      <c r="BJ60" s="38"/>
      <c r="BK60" s="38"/>
      <c r="BL60" s="38"/>
      <c r="BM60" s="38"/>
      <c r="BN60" s="38"/>
      <c r="BO60" s="38"/>
      <c r="BP60" s="38"/>
      <c r="BQ60" s="38"/>
      <c r="BR60" s="38"/>
      <c r="BS60" s="38"/>
      <c r="BT60" s="38"/>
      <c r="BU60" s="38"/>
      <c r="BV60" s="38"/>
      <c r="BW60" s="38"/>
      <c r="BX60" s="38"/>
      <c r="BY60" s="38"/>
      <c r="BZ60" s="38"/>
      <c r="CA60" s="38"/>
      <c r="CB60" s="38"/>
      <c r="CC60" s="38"/>
      <c r="CD60" s="38"/>
      <c r="CE60" s="38"/>
      <c r="CF60" s="38"/>
      <c r="CG60" s="38"/>
      <c r="CH60" s="38"/>
      <c r="CI60" s="38"/>
      <c r="CJ60" s="38"/>
      <c r="CK60" s="38"/>
      <c r="CL60" s="38"/>
      <c r="CM60" s="38"/>
      <c r="CN60" s="38"/>
      <c r="CO60" s="38"/>
      <c r="CP60" s="38"/>
      <c r="CQ60" s="38"/>
      <c r="CR60" s="38"/>
      <c r="CS60" s="38"/>
    </row>
    <row r="61" spans="2:97" s="6" customFormat="1" ht="20.05" customHeight="1">
      <c r="B61" s="25"/>
      <c r="C61" s="26"/>
      <c r="D61" s="38"/>
      <c r="E61" s="38"/>
      <c r="F61" s="38"/>
      <c r="G61" s="38"/>
      <c r="H61" s="38"/>
      <c r="I61" s="38"/>
      <c r="J61" s="38"/>
      <c r="K61" s="38"/>
      <c r="L61" s="38"/>
      <c r="M61" s="38"/>
      <c r="N61" s="38"/>
      <c r="O61" s="38"/>
      <c r="P61" s="38"/>
      <c r="Q61" s="38"/>
      <c r="R61" s="38"/>
      <c r="S61" s="38"/>
      <c r="T61" s="38"/>
      <c r="U61" s="38"/>
      <c r="V61" s="38"/>
      <c r="W61" s="38"/>
      <c r="X61" s="38"/>
      <c r="Y61" s="38"/>
      <c r="Z61" s="38"/>
      <c r="AA61" s="38"/>
      <c r="AB61" s="38"/>
      <c r="AC61" s="38"/>
      <c r="AD61" s="38"/>
      <c r="AE61" s="38"/>
      <c r="AF61" s="38"/>
      <c r="AG61" s="38"/>
      <c r="AH61" s="38"/>
      <c r="AI61" s="38"/>
      <c r="AJ61" s="38"/>
      <c r="AK61" s="38"/>
      <c r="AL61" s="38"/>
      <c r="AM61" s="38"/>
      <c r="AN61" s="38"/>
      <c r="AO61" s="38"/>
      <c r="AP61" s="38"/>
      <c r="AQ61" s="38"/>
      <c r="AR61" s="38"/>
      <c r="AS61" s="38"/>
      <c r="AT61" s="38"/>
      <c r="AU61" s="38"/>
      <c r="AV61" s="38"/>
      <c r="AW61" s="38"/>
      <c r="AX61" s="38"/>
      <c r="AY61" s="38"/>
      <c r="AZ61" s="38"/>
      <c r="BA61" s="38"/>
      <c r="BB61" s="38"/>
      <c r="BC61" s="38"/>
      <c r="BD61" s="38"/>
      <c r="BE61" s="24"/>
      <c r="BF61" s="38"/>
      <c r="BG61" s="38"/>
      <c r="BH61" s="38"/>
      <c r="BI61" s="38"/>
      <c r="BJ61" s="38"/>
      <c r="BK61" s="38"/>
      <c r="BL61" s="38"/>
      <c r="BM61" s="38"/>
      <c r="BN61" s="38"/>
      <c r="BO61" s="38"/>
      <c r="BP61" s="38"/>
      <c r="BQ61" s="38"/>
      <c r="BR61" s="38"/>
      <c r="BS61" s="38"/>
      <c r="BT61" s="38"/>
      <c r="BU61" s="38"/>
      <c r="BV61" s="38"/>
      <c r="BW61" s="38"/>
      <c r="BX61" s="38"/>
      <c r="BY61" s="38"/>
      <c r="BZ61" s="38"/>
      <c r="CA61" s="38"/>
      <c r="CB61" s="38"/>
      <c r="CC61" s="38"/>
      <c r="CD61" s="38"/>
      <c r="CE61" s="38"/>
      <c r="CF61" s="38"/>
      <c r="CG61" s="38"/>
      <c r="CH61" s="38"/>
      <c r="CI61" s="38"/>
      <c r="CJ61" s="38"/>
      <c r="CK61" s="38"/>
      <c r="CL61" s="38"/>
      <c r="CM61" s="38"/>
      <c r="CN61" s="38"/>
      <c r="CO61" s="38"/>
      <c r="CP61" s="38"/>
      <c r="CQ61" s="38"/>
      <c r="CR61" s="38"/>
      <c r="CS61" s="38"/>
    </row>
    <row r="62" spans="2:97" s="6" customFormat="1" ht="20.05" customHeight="1">
      <c r="B62" s="25"/>
      <c r="C62" s="26"/>
      <c r="D62" s="38"/>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AH62" s="38"/>
      <c r="AI62" s="38"/>
      <c r="AJ62" s="38"/>
      <c r="AK62" s="38"/>
      <c r="AL62" s="38"/>
      <c r="AM62" s="38"/>
      <c r="AN62" s="38"/>
      <c r="AO62" s="38"/>
      <c r="AP62" s="38"/>
      <c r="AQ62" s="38"/>
      <c r="AR62" s="38"/>
      <c r="AS62" s="38"/>
      <c r="AT62" s="38"/>
      <c r="AU62" s="38"/>
      <c r="AV62" s="38"/>
      <c r="AW62" s="38"/>
      <c r="AX62" s="38"/>
      <c r="AY62" s="38"/>
      <c r="AZ62" s="38"/>
      <c r="BA62" s="38"/>
      <c r="BB62" s="38"/>
      <c r="BC62" s="38"/>
      <c r="BD62" s="38"/>
      <c r="BE62" s="24"/>
      <c r="BF62" s="38"/>
      <c r="BG62" s="38"/>
      <c r="BH62" s="38"/>
      <c r="BI62" s="38"/>
      <c r="BJ62" s="38"/>
      <c r="BK62" s="38"/>
      <c r="BL62" s="38"/>
      <c r="BM62" s="38"/>
      <c r="BN62" s="38"/>
      <c r="BO62" s="38"/>
      <c r="BP62" s="38"/>
      <c r="BQ62" s="38"/>
      <c r="BR62" s="38"/>
      <c r="BS62" s="38"/>
      <c r="BT62" s="38"/>
      <c r="BU62" s="38"/>
      <c r="BV62" s="38"/>
      <c r="BW62" s="38"/>
      <c r="BX62" s="38"/>
      <c r="BY62" s="38"/>
      <c r="BZ62" s="38"/>
      <c r="CA62" s="38"/>
      <c r="CB62" s="38"/>
      <c r="CC62" s="38"/>
      <c r="CD62" s="38"/>
      <c r="CE62" s="38"/>
      <c r="CF62" s="38"/>
      <c r="CG62" s="38"/>
      <c r="CH62" s="38"/>
      <c r="CI62" s="38"/>
      <c r="CJ62" s="38"/>
      <c r="CK62" s="38"/>
      <c r="CL62" s="38"/>
      <c r="CM62" s="38"/>
      <c r="CN62" s="38"/>
      <c r="CO62" s="38"/>
      <c r="CP62" s="38"/>
      <c r="CQ62" s="38"/>
      <c r="CR62" s="38"/>
      <c r="CS62" s="38"/>
    </row>
  </sheetData>
  <mergeCells count="840">
    <mergeCell ref="D1:AL1"/>
    <mergeCell ref="BO2:CS2"/>
    <mergeCell ref="BJ2:BN2"/>
    <mergeCell ref="CB62:CD62"/>
    <mergeCell ref="CE62:CI62"/>
    <mergeCell ref="CJ62:CM62"/>
    <mergeCell ref="CN62:CS62"/>
    <mergeCell ref="AT62:AX62"/>
    <mergeCell ref="AY62:BB62"/>
    <mergeCell ref="BC62:BD62"/>
    <mergeCell ref="BF62:BG62"/>
    <mergeCell ref="BH62:BI62"/>
    <mergeCell ref="BJ62:BN62"/>
    <mergeCell ref="BO62:BR62"/>
    <mergeCell ref="BS62:BV62"/>
    <mergeCell ref="BW62:CA62"/>
    <mergeCell ref="CJ60:CM60"/>
    <mergeCell ref="CN60:CS60"/>
    <mergeCell ref="AT61:AX61"/>
    <mergeCell ref="AY61:BB61"/>
    <mergeCell ref="BC61:BD61"/>
    <mergeCell ref="BF61:BG61"/>
    <mergeCell ref="BH61:BI61"/>
    <mergeCell ref="BJ61:BN61"/>
    <mergeCell ref="BO61:BR61"/>
    <mergeCell ref="BS61:BV61"/>
    <mergeCell ref="D62:H62"/>
    <mergeCell ref="I62:O62"/>
    <mergeCell ref="P62:S62"/>
    <mergeCell ref="T62:W62"/>
    <mergeCell ref="X62:AA62"/>
    <mergeCell ref="AB62:AG62"/>
    <mergeCell ref="AH62:AL62"/>
    <mergeCell ref="AM62:AQ62"/>
    <mergeCell ref="AR62:AS62"/>
    <mergeCell ref="D61:H61"/>
    <mergeCell ref="I61:O61"/>
    <mergeCell ref="P61:S61"/>
    <mergeCell ref="T61:W61"/>
    <mergeCell ref="X61:AA61"/>
    <mergeCell ref="AB61:AG61"/>
    <mergeCell ref="AH61:AL61"/>
    <mergeCell ref="AM61:AQ61"/>
    <mergeCell ref="AR61:AS61"/>
    <mergeCell ref="BW61:CA61"/>
    <mergeCell ref="CB61:CD61"/>
    <mergeCell ref="CE61:CI61"/>
    <mergeCell ref="CJ61:CM61"/>
    <mergeCell ref="CN61:CS61"/>
    <mergeCell ref="CB59:CD59"/>
    <mergeCell ref="CE59:CI59"/>
    <mergeCell ref="CJ59:CM59"/>
    <mergeCell ref="CN59:CS59"/>
    <mergeCell ref="CB60:CD60"/>
    <mergeCell ref="CE60:CI60"/>
    <mergeCell ref="D60:H60"/>
    <mergeCell ref="I60:O60"/>
    <mergeCell ref="P60:S60"/>
    <mergeCell ref="T60:W60"/>
    <mergeCell ref="X60:AA60"/>
    <mergeCell ref="AB60:AG60"/>
    <mergeCell ref="AH60:AL60"/>
    <mergeCell ref="AM60:AQ60"/>
    <mergeCell ref="AR60:AS60"/>
    <mergeCell ref="AT60:AX60"/>
    <mergeCell ref="AY60:BB60"/>
    <mergeCell ref="BC60:BD60"/>
    <mergeCell ref="BF60:BG60"/>
    <mergeCell ref="BH60:BI60"/>
    <mergeCell ref="BJ60:BN60"/>
    <mergeCell ref="BO60:BR60"/>
    <mergeCell ref="BS60:BV60"/>
    <mergeCell ref="BW60:CA60"/>
    <mergeCell ref="AT59:AX59"/>
    <mergeCell ref="AY59:BB59"/>
    <mergeCell ref="BC59:BD59"/>
    <mergeCell ref="BF59:BG59"/>
    <mergeCell ref="BH59:BI59"/>
    <mergeCell ref="BJ59:BN59"/>
    <mergeCell ref="BO59:BR59"/>
    <mergeCell ref="BS59:BV59"/>
    <mergeCell ref="BW59:CA59"/>
    <mergeCell ref="D59:H59"/>
    <mergeCell ref="I59:O59"/>
    <mergeCell ref="P59:S59"/>
    <mergeCell ref="T59:W59"/>
    <mergeCell ref="X59:AA59"/>
    <mergeCell ref="AB59:AG59"/>
    <mergeCell ref="AH59:AL59"/>
    <mergeCell ref="AM59:AQ59"/>
    <mergeCell ref="AR59:AS59"/>
    <mergeCell ref="CJ57:CM57"/>
    <mergeCell ref="CN57:CS57"/>
    <mergeCell ref="D58:H58"/>
    <mergeCell ref="I58:O58"/>
    <mergeCell ref="P58:S58"/>
    <mergeCell ref="T58:W58"/>
    <mergeCell ref="X58:AA58"/>
    <mergeCell ref="AB58:AG58"/>
    <mergeCell ref="AH58:AL58"/>
    <mergeCell ref="AM58:AQ58"/>
    <mergeCell ref="AR58:AS58"/>
    <mergeCell ref="AT58:AX58"/>
    <mergeCell ref="AY58:BB58"/>
    <mergeCell ref="BC58:BD58"/>
    <mergeCell ref="BF58:BG58"/>
    <mergeCell ref="BH58:BI58"/>
    <mergeCell ref="BJ58:BN58"/>
    <mergeCell ref="BO58:BR58"/>
    <mergeCell ref="BS58:BV58"/>
    <mergeCell ref="BW58:CA58"/>
    <mergeCell ref="CB58:CD58"/>
    <mergeCell ref="CE58:CI58"/>
    <mergeCell ref="CJ58:CM58"/>
    <mergeCell ref="CN58:CS58"/>
    <mergeCell ref="CB56:CD56"/>
    <mergeCell ref="CE56:CI56"/>
    <mergeCell ref="CJ56:CM56"/>
    <mergeCell ref="CN56:CS56"/>
    <mergeCell ref="D57:H57"/>
    <mergeCell ref="I57:O57"/>
    <mergeCell ref="P57:S57"/>
    <mergeCell ref="T57:W57"/>
    <mergeCell ref="X57:AA57"/>
    <mergeCell ref="AB57:AG57"/>
    <mergeCell ref="AH57:AL57"/>
    <mergeCell ref="AM57:AQ57"/>
    <mergeCell ref="AR57:AS57"/>
    <mergeCell ref="AT57:AX57"/>
    <mergeCell ref="AY57:BB57"/>
    <mergeCell ref="BC57:BD57"/>
    <mergeCell ref="BF57:BG57"/>
    <mergeCell ref="BH57:BI57"/>
    <mergeCell ref="BJ57:BN57"/>
    <mergeCell ref="BO57:BR57"/>
    <mergeCell ref="BS57:BV57"/>
    <mergeCell ref="BW57:CA57"/>
    <mergeCell ref="CB57:CD57"/>
    <mergeCell ref="CE57:CI57"/>
    <mergeCell ref="AT56:AX56"/>
    <mergeCell ref="AY56:BB56"/>
    <mergeCell ref="BC56:BD56"/>
    <mergeCell ref="BF56:BG56"/>
    <mergeCell ref="BH56:BI56"/>
    <mergeCell ref="BJ56:BN56"/>
    <mergeCell ref="BO56:BR56"/>
    <mergeCell ref="BS56:BV56"/>
    <mergeCell ref="BW56:CA56"/>
    <mergeCell ref="D56:H56"/>
    <mergeCell ref="I56:O56"/>
    <mergeCell ref="P56:S56"/>
    <mergeCell ref="T56:W56"/>
    <mergeCell ref="X56:AA56"/>
    <mergeCell ref="AB56:AG56"/>
    <mergeCell ref="AH56:AL56"/>
    <mergeCell ref="AM56:AQ56"/>
    <mergeCell ref="AR56:AS56"/>
    <mergeCell ref="AT7:AX7"/>
    <mergeCell ref="BC3:BD3"/>
    <mergeCell ref="BF3:BG3"/>
    <mergeCell ref="BH3:BI3"/>
    <mergeCell ref="BJ3:BN3"/>
    <mergeCell ref="AM2:BI2"/>
    <mergeCell ref="BF31:BG31"/>
    <mergeCell ref="BF29:BG29"/>
    <mergeCell ref="BF27:BG27"/>
    <mergeCell ref="BF25:BG25"/>
    <mergeCell ref="AM3:AQ3"/>
    <mergeCell ref="AR3:AS3"/>
    <mergeCell ref="AT3:AX3"/>
    <mergeCell ref="AY3:BB3"/>
    <mergeCell ref="AT5:AX5"/>
    <mergeCell ref="BF5:BG5"/>
    <mergeCell ref="BH5:BI5"/>
    <mergeCell ref="BJ5:BN5"/>
    <mergeCell ref="AY7:BB7"/>
    <mergeCell ref="BC7:BD7"/>
    <mergeCell ref="BF7:BG7"/>
    <mergeCell ref="BH7:BI7"/>
    <mergeCell ref="BJ7:BN7"/>
    <mergeCell ref="AT17:AX17"/>
    <mergeCell ref="X3:AA3"/>
    <mergeCell ref="AB3:AG3"/>
    <mergeCell ref="AH3:AL3"/>
    <mergeCell ref="X7:AA7"/>
    <mergeCell ref="AB7:AG7"/>
    <mergeCell ref="AH7:AL7"/>
    <mergeCell ref="AM7:AQ7"/>
    <mergeCell ref="AR7:AS7"/>
    <mergeCell ref="B3:C3"/>
    <mergeCell ref="D7:H7"/>
    <mergeCell ref="I7:O7"/>
    <mergeCell ref="P7:S7"/>
    <mergeCell ref="T7:W7"/>
    <mergeCell ref="I5:O5"/>
    <mergeCell ref="P5:S5"/>
    <mergeCell ref="T5:W5"/>
    <mergeCell ref="X5:AA5"/>
    <mergeCell ref="AB5:AG5"/>
    <mergeCell ref="AH5:AL5"/>
    <mergeCell ref="AM5:AQ5"/>
    <mergeCell ref="AR5:AS5"/>
    <mergeCell ref="D13:H13"/>
    <mergeCell ref="I13:O13"/>
    <mergeCell ref="P13:S13"/>
    <mergeCell ref="T13:W13"/>
    <mergeCell ref="AM9:AQ9"/>
    <mergeCell ref="CJ3:CM3"/>
    <mergeCell ref="CN3:CS3"/>
    <mergeCell ref="D2:AL2"/>
    <mergeCell ref="BO3:BR3"/>
    <mergeCell ref="BS3:BV3"/>
    <mergeCell ref="BW3:CA3"/>
    <mergeCell ref="CB3:CD3"/>
    <mergeCell ref="CE3:CI3"/>
    <mergeCell ref="D3:H3"/>
    <mergeCell ref="I3:O3"/>
    <mergeCell ref="P3:S3"/>
    <mergeCell ref="T3:W3"/>
    <mergeCell ref="BW5:CA5"/>
    <mergeCell ref="CB5:CD5"/>
    <mergeCell ref="CE5:CI5"/>
    <mergeCell ref="CJ5:CM5"/>
    <mergeCell ref="CN5:CS5"/>
    <mergeCell ref="D5:H5"/>
    <mergeCell ref="BO5:BR5"/>
    <mergeCell ref="BS5:BV5"/>
    <mergeCell ref="CJ7:CM7"/>
    <mergeCell ref="CN7:CS7"/>
    <mergeCell ref="BO7:BR7"/>
    <mergeCell ref="BS7:BV7"/>
    <mergeCell ref="BW7:CA7"/>
    <mergeCell ref="CB7:CD7"/>
    <mergeCell ref="CE7:CI7"/>
    <mergeCell ref="CJ9:CM9"/>
    <mergeCell ref="CN9:CS9"/>
    <mergeCell ref="BW9:CA9"/>
    <mergeCell ref="CB9:CD9"/>
    <mergeCell ref="CE9:CI9"/>
    <mergeCell ref="D9:H9"/>
    <mergeCell ref="I9:O9"/>
    <mergeCell ref="P9:S9"/>
    <mergeCell ref="T9:W9"/>
    <mergeCell ref="X9:AA9"/>
    <mergeCell ref="AB9:AG9"/>
    <mergeCell ref="AH9:AL9"/>
    <mergeCell ref="BO9:BR9"/>
    <mergeCell ref="BS9:BV9"/>
    <mergeCell ref="AR9:AS9"/>
    <mergeCell ref="AT9:AX9"/>
    <mergeCell ref="AY9:BB9"/>
    <mergeCell ref="BC9:BD9"/>
    <mergeCell ref="BF9:BG9"/>
    <mergeCell ref="BH9:BI9"/>
    <mergeCell ref="BJ9:BN9"/>
    <mergeCell ref="D11:H11"/>
    <mergeCell ref="I11:O11"/>
    <mergeCell ref="P11:S11"/>
    <mergeCell ref="T11:W11"/>
    <mergeCell ref="X11:AA11"/>
    <mergeCell ref="AB11:AG11"/>
    <mergeCell ref="AH11:AL11"/>
    <mergeCell ref="AM11:AQ11"/>
    <mergeCell ref="AR11:AS11"/>
    <mergeCell ref="X13:AA13"/>
    <mergeCell ref="AB13:AG13"/>
    <mergeCell ref="AH13:AL13"/>
    <mergeCell ref="AM13:AQ13"/>
    <mergeCell ref="AR13:AS13"/>
    <mergeCell ref="CB11:CD11"/>
    <mergeCell ref="CE11:CI11"/>
    <mergeCell ref="CJ11:CM11"/>
    <mergeCell ref="CN11:CS11"/>
    <mergeCell ref="BH11:BI11"/>
    <mergeCell ref="BJ11:BN11"/>
    <mergeCell ref="BO11:BR11"/>
    <mergeCell ref="BS11:BV11"/>
    <mergeCell ref="BW11:CA11"/>
    <mergeCell ref="AT11:AX11"/>
    <mergeCell ref="AY11:BB11"/>
    <mergeCell ref="BC11:BD11"/>
    <mergeCell ref="BF11:BG11"/>
    <mergeCell ref="CE13:CI13"/>
    <mergeCell ref="CJ13:CM13"/>
    <mergeCell ref="CN13:CS13"/>
    <mergeCell ref="BJ13:BN13"/>
    <mergeCell ref="BO13:BR13"/>
    <mergeCell ref="BS13:BV13"/>
    <mergeCell ref="BW13:CA13"/>
    <mergeCell ref="CB13:CD13"/>
    <mergeCell ref="AT13:AX13"/>
    <mergeCell ref="AY13:BB13"/>
    <mergeCell ref="BC13:BD13"/>
    <mergeCell ref="BF13:BG13"/>
    <mergeCell ref="BH13:BI13"/>
    <mergeCell ref="CN15:CS15"/>
    <mergeCell ref="BF15:BG15"/>
    <mergeCell ref="BH15:BI15"/>
    <mergeCell ref="BJ15:BN15"/>
    <mergeCell ref="BO15:BR15"/>
    <mergeCell ref="BS15:BV15"/>
    <mergeCell ref="AT15:AX15"/>
    <mergeCell ref="AY15:BB15"/>
    <mergeCell ref="BC15:BD15"/>
    <mergeCell ref="BW15:CA15"/>
    <mergeCell ref="CB15:CD15"/>
    <mergeCell ref="CE15:CI15"/>
    <mergeCell ref="CJ15:CM15"/>
    <mergeCell ref="D17:H17"/>
    <mergeCell ref="I17:O17"/>
    <mergeCell ref="P17:S17"/>
    <mergeCell ref="T17:W17"/>
    <mergeCell ref="X17:AA17"/>
    <mergeCell ref="AB17:AG17"/>
    <mergeCell ref="AH17:AL17"/>
    <mergeCell ref="AM17:AQ17"/>
    <mergeCell ref="AR17:AS17"/>
    <mergeCell ref="D15:H15"/>
    <mergeCell ref="I15:O15"/>
    <mergeCell ref="P15:S15"/>
    <mergeCell ref="T15:W15"/>
    <mergeCell ref="X15:AA15"/>
    <mergeCell ref="AB15:AG15"/>
    <mergeCell ref="AH15:AL15"/>
    <mergeCell ref="AM15:AQ15"/>
    <mergeCell ref="AR15:AS15"/>
    <mergeCell ref="AY19:BB19"/>
    <mergeCell ref="BC19:BD19"/>
    <mergeCell ref="CE17:CI17"/>
    <mergeCell ref="CJ17:CM17"/>
    <mergeCell ref="CN17:CS17"/>
    <mergeCell ref="BJ17:BN17"/>
    <mergeCell ref="BO17:BR17"/>
    <mergeCell ref="BS17:BV17"/>
    <mergeCell ref="BW17:CA17"/>
    <mergeCell ref="CB17:CD17"/>
    <mergeCell ref="BW19:CA19"/>
    <mergeCell ref="CB19:CD19"/>
    <mergeCell ref="CE19:CI19"/>
    <mergeCell ref="CJ19:CM19"/>
    <mergeCell ref="CN19:CS19"/>
    <mergeCell ref="BF19:BG19"/>
    <mergeCell ref="BH19:BI19"/>
    <mergeCell ref="BJ19:BN19"/>
    <mergeCell ref="BO19:BR19"/>
    <mergeCell ref="BS19:BV19"/>
    <mergeCell ref="AY17:BB17"/>
    <mergeCell ref="BC17:BD17"/>
    <mergeCell ref="BF17:BG17"/>
    <mergeCell ref="BH17:BI17"/>
    <mergeCell ref="AY5:BB5"/>
    <mergeCell ref="BC5:BD5"/>
    <mergeCell ref="D21:H21"/>
    <mergeCell ref="I21:O21"/>
    <mergeCell ref="P21:S21"/>
    <mergeCell ref="T21:W21"/>
    <mergeCell ref="X21:AA21"/>
    <mergeCell ref="AB21:AG21"/>
    <mergeCell ref="AH21:AL21"/>
    <mergeCell ref="AM21:AQ21"/>
    <mergeCell ref="AR21:AS21"/>
    <mergeCell ref="AT21:AX21"/>
    <mergeCell ref="AY21:BB21"/>
    <mergeCell ref="BC21:BD21"/>
    <mergeCell ref="D19:H19"/>
    <mergeCell ref="I19:O19"/>
    <mergeCell ref="P19:S19"/>
    <mergeCell ref="T19:W19"/>
    <mergeCell ref="X19:AA19"/>
    <mergeCell ref="AB19:AG19"/>
    <mergeCell ref="AH19:AL19"/>
    <mergeCell ref="AM19:AQ19"/>
    <mergeCell ref="AR19:AS19"/>
    <mergeCell ref="AT19:AX19"/>
    <mergeCell ref="BW21:CA21"/>
    <mergeCell ref="CB21:CD21"/>
    <mergeCell ref="CE21:CI21"/>
    <mergeCell ref="CJ21:CM21"/>
    <mergeCell ref="CN21:CS21"/>
    <mergeCell ref="BF21:BG21"/>
    <mergeCell ref="BH21:BI21"/>
    <mergeCell ref="BJ21:BN21"/>
    <mergeCell ref="BO21:BR21"/>
    <mergeCell ref="BS21:BV21"/>
    <mergeCell ref="AB23:AG23"/>
    <mergeCell ref="AH23:AL23"/>
    <mergeCell ref="AM23:AQ23"/>
    <mergeCell ref="AR23:AS23"/>
    <mergeCell ref="AT23:AX23"/>
    <mergeCell ref="D23:H23"/>
    <mergeCell ref="I23:O23"/>
    <mergeCell ref="P23:S23"/>
    <mergeCell ref="T23:W23"/>
    <mergeCell ref="X23:AA23"/>
    <mergeCell ref="CJ23:CM23"/>
    <mergeCell ref="CN23:CS23"/>
    <mergeCell ref="D25:H25"/>
    <mergeCell ref="I25:O25"/>
    <mergeCell ref="P25:S25"/>
    <mergeCell ref="T25:W25"/>
    <mergeCell ref="X25:AA25"/>
    <mergeCell ref="AB25:AG25"/>
    <mergeCell ref="AH25:AL25"/>
    <mergeCell ref="AM25:AQ25"/>
    <mergeCell ref="AR25:AS25"/>
    <mergeCell ref="AT25:AX25"/>
    <mergeCell ref="AY25:BB25"/>
    <mergeCell ref="BC25:BD25"/>
    <mergeCell ref="BH25:BI25"/>
    <mergeCell ref="BJ25:BN25"/>
    <mergeCell ref="BO23:BR23"/>
    <mergeCell ref="BS23:BV23"/>
    <mergeCell ref="BW23:CA23"/>
    <mergeCell ref="CB23:CD23"/>
    <mergeCell ref="CE23:CI23"/>
    <mergeCell ref="AY23:BB23"/>
    <mergeCell ref="BC23:BD23"/>
    <mergeCell ref="BF23:BG23"/>
    <mergeCell ref="CJ25:CM25"/>
    <mergeCell ref="CN25:CS25"/>
    <mergeCell ref="D27:H27"/>
    <mergeCell ref="I27:O27"/>
    <mergeCell ref="P27:S27"/>
    <mergeCell ref="T27:W27"/>
    <mergeCell ref="X27:AA27"/>
    <mergeCell ref="AB27:AG27"/>
    <mergeCell ref="AH27:AL27"/>
    <mergeCell ref="AM27:AQ27"/>
    <mergeCell ref="AR27:AS27"/>
    <mergeCell ref="AT27:AX27"/>
    <mergeCell ref="AY27:BB27"/>
    <mergeCell ref="BC27:BD27"/>
    <mergeCell ref="BH27:BI27"/>
    <mergeCell ref="BJ27:BN27"/>
    <mergeCell ref="BO25:BR25"/>
    <mergeCell ref="BS25:BV25"/>
    <mergeCell ref="BW25:CA25"/>
    <mergeCell ref="CB25:CD25"/>
    <mergeCell ref="CE25:CI25"/>
    <mergeCell ref="CJ27:CM27"/>
    <mergeCell ref="CN27:CS27"/>
    <mergeCell ref="CE27:CI27"/>
    <mergeCell ref="D29:H29"/>
    <mergeCell ref="I29:O29"/>
    <mergeCell ref="P29:S29"/>
    <mergeCell ref="T29:W29"/>
    <mergeCell ref="X29:AA29"/>
    <mergeCell ref="AB29:AG29"/>
    <mergeCell ref="AH29:AL29"/>
    <mergeCell ref="AM29:AQ29"/>
    <mergeCell ref="AR29:AS29"/>
    <mergeCell ref="AT29:AX29"/>
    <mergeCell ref="AY29:BB29"/>
    <mergeCell ref="BC29:BD29"/>
    <mergeCell ref="BH29:BI29"/>
    <mergeCell ref="BJ29:BN29"/>
    <mergeCell ref="BO27:BR27"/>
    <mergeCell ref="BS27:BV27"/>
    <mergeCell ref="BW27:CA27"/>
    <mergeCell ref="CB27:CD27"/>
    <mergeCell ref="CJ29:CM29"/>
    <mergeCell ref="CN29:CS29"/>
    <mergeCell ref="D31:H31"/>
    <mergeCell ref="I31:O31"/>
    <mergeCell ref="P31:S31"/>
    <mergeCell ref="T31:W31"/>
    <mergeCell ref="X31:AA31"/>
    <mergeCell ref="AB31:AG31"/>
    <mergeCell ref="AH31:AL31"/>
    <mergeCell ref="AM31:AQ31"/>
    <mergeCell ref="AR31:AS31"/>
    <mergeCell ref="AT31:AX31"/>
    <mergeCell ref="AY31:BB31"/>
    <mergeCell ref="BC31:BD31"/>
    <mergeCell ref="BH31:BI31"/>
    <mergeCell ref="BJ31:BN31"/>
    <mergeCell ref="BO29:BR29"/>
    <mergeCell ref="BS29:BV29"/>
    <mergeCell ref="BW29:CA29"/>
    <mergeCell ref="CB29:CD29"/>
    <mergeCell ref="CE29:CI29"/>
    <mergeCell ref="CJ31:CM31"/>
    <mergeCell ref="CN31:CS31"/>
    <mergeCell ref="CE31:CI31"/>
    <mergeCell ref="BW31:CA31"/>
    <mergeCell ref="CB31:CD31"/>
    <mergeCell ref="D33:H33"/>
    <mergeCell ref="I33:O33"/>
    <mergeCell ref="P33:S33"/>
    <mergeCell ref="T33:W33"/>
    <mergeCell ref="X33:AA33"/>
    <mergeCell ref="AB33:AG33"/>
    <mergeCell ref="AH33:AL33"/>
    <mergeCell ref="AM33:AQ33"/>
    <mergeCell ref="AR33:AS33"/>
    <mergeCell ref="CE33:CI33"/>
    <mergeCell ref="CJ33:CM33"/>
    <mergeCell ref="CN33:CS33"/>
    <mergeCell ref="D35:H35"/>
    <mergeCell ref="I35:O35"/>
    <mergeCell ref="P35:S35"/>
    <mergeCell ref="T35:W35"/>
    <mergeCell ref="X35:AA35"/>
    <mergeCell ref="AB35:AG35"/>
    <mergeCell ref="AH35:AL35"/>
    <mergeCell ref="AM35:AQ35"/>
    <mergeCell ref="AR35:AS35"/>
    <mergeCell ref="AT35:AX35"/>
    <mergeCell ref="AY35:BB35"/>
    <mergeCell ref="BC35:BD35"/>
    <mergeCell ref="BF35:BG35"/>
    <mergeCell ref="BJ33:BN33"/>
    <mergeCell ref="BO33:BR33"/>
    <mergeCell ref="BS33:BV33"/>
    <mergeCell ref="BW33:CA33"/>
    <mergeCell ref="CB33:CD33"/>
    <mergeCell ref="CB35:CD35"/>
    <mergeCell ref="CE35:CI35"/>
    <mergeCell ref="CJ35:CM35"/>
    <mergeCell ref="CN35:CS35"/>
    <mergeCell ref="D37:H37"/>
    <mergeCell ref="I37:O37"/>
    <mergeCell ref="P37:S37"/>
    <mergeCell ref="T37:W37"/>
    <mergeCell ref="X37:AA37"/>
    <mergeCell ref="AB37:AG37"/>
    <mergeCell ref="AH37:AL37"/>
    <mergeCell ref="AM37:AQ37"/>
    <mergeCell ref="AR37:AS37"/>
    <mergeCell ref="AT37:AX37"/>
    <mergeCell ref="AY37:BB37"/>
    <mergeCell ref="BC37:BD37"/>
    <mergeCell ref="BH35:BI35"/>
    <mergeCell ref="BJ35:BN35"/>
    <mergeCell ref="BO35:BR35"/>
    <mergeCell ref="BS35:BV35"/>
    <mergeCell ref="BW35:CA35"/>
    <mergeCell ref="CB37:CD37"/>
    <mergeCell ref="CE37:CI37"/>
    <mergeCell ref="CJ37:CM37"/>
    <mergeCell ref="CN37:CS37"/>
    <mergeCell ref="BF37:BG37"/>
    <mergeCell ref="BH37:BI37"/>
    <mergeCell ref="CN39:CS39"/>
    <mergeCell ref="D41:H41"/>
    <mergeCell ref="I41:O41"/>
    <mergeCell ref="P41:S41"/>
    <mergeCell ref="T41:W41"/>
    <mergeCell ref="X41:AA41"/>
    <mergeCell ref="AB41:AG41"/>
    <mergeCell ref="AH41:AL41"/>
    <mergeCell ref="AM41:AQ41"/>
    <mergeCell ref="AR41:AS41"/>
    <mergeCell ref="AT41:AX41"/>
    <mergeCell ref="AY41:BB41"/>
    <mergeCell ref="BC41:BD41"/>
    <mergeCell ref="BF41:BG41"/>
    <mergeCell ref="BH41:BI41"/>
    <mergeCell ref="BO39:BR39"/>
    <mergeCell ref="BS39:BV39"/>
    <mergeCell ref="BW39:CA39"/>
    <mergeCell ref="CB39:CD39"/>
    <mergeCell ref="CE39:CI39"/>
    <mergeCell ref="CN41:CS41"/>
    <mergeCell ref="P39:S39"/>
    <mergeCell ref="T39:W39"/>
    <mergeCell ref="X39:AA39"/>
    <mergeCell ref="CB45:CD45"/>
    <mergeCell ref="CE45:CI45"/>
    <mergeCell ref="CJ45:CM45"/>
    <mergeCell ref="AY39:BB39"/>
    <mergeCell ref="BC39:BD39"/>
    <mergeCell ref="BF39:BG39"/>
    <mergeCell ref="CE41:CI41"/>
    <mergeCell ref="CJ41:CM41"/>
    <mergeCell ref="CJ39:CM39"/>
    <mergeCell ref="AY43:BB43"/>
    <mergeCell ref="BC43:BD43"/>
    <mergeCell ref="BF43:BG43"/>
    <mergeCell ref="BJ41:BN41"/>
    <mergeCell ref="BO41:BR41"/>
    <mergeCell ref="BS41:BV41"/>
    <mergeCell ref="BW41:CA41"/>
    <mergeCell ref="CB41:CD41"/>
    <mergeCell ref="BO43:BR43"/>
    <mergeCell ref="BS43:BV43"/>
    <mergeCell ref="BW43:CA43"/>
    <mergeCell ref="AB45:AG45"/>
    <mergeCell ref="AH45:AL45"/>
    <mergeCell ref="AM45:AQ45"/>
    <mergeCell ref="AR45:AS45"/>
    <mergeCell ref="AT45:AX45"/>
    <mergeCell ref="AY45:BB45"/>
    <mergeCell ref="BC45:BD45"/>
    <mergeCell ref="BH43:BI43"/>
    <mergeCell ref="BJ43:BN43"/>
    <mergeCell ref="AT43:AX43"/>
    <mergeCell ref="AB43:AG43"/>
    <mergeCell ref="AH43:AL43"/>
    <mergeCell ref="AM43:AQ43"/>
    <mergeCell ref="AR43:AS43"/>
    <mergeCell ref="CN45:CS45"/>
    <mergeCell ref="BF45:BG45"/>
    <mergeCell ref="BH45:BI45"/>
    <mergeCell ref="BJ45:BN45"/>
    <mergeCell ref="BO45:BR45"/>
    <mergeCell ref="BS45:BV45"/>
    <mergeCell ref="B5:B6"/>
    <mergeCell ref="C5:C6"/>
    <mergeCell ref="B7:B8"/>
    <mergeCell ref="C7:C8"/>
    <mergeCell ref="BW45:CA45"/>
    <mergeCell ref="BH39:BI39"/>
    <mergeCell ref="BJ39:BN39"/>
    <mergeCell ref="AB39:AG39"/>
    <mergeCell ref="AH39:AL39"/>
    <mergeCell ref="AM39:AQ39"/>
    <mergeCell ref="AR39:AS39"/>
    <mergeCell ref="AT39:AX39"/>
    <mergeCell ref="D39:H39"/>
    <mergeCell ref="I39:O39"/>
    <mergeCell ref="CB43:CD43"/>
    <mergeCell ref="CE43:CI43"/>
    <mergeCell ref="CJ43:CM43"/>
    <mergeCell ref="CN43:CS43"/>
    <mergeCell ref="BW37:CA37"/>
    <mergeCell ref="BH23:BI23"/>
    <mergeCell ref="BJ23:BN23"/>
    <mergeCell ref="B13:B14"/>
    <mergeCell ref="C13:C14"/>
    <mergeCell ref="B15:B16"/>
    <mergeCell ref="C15:C16"/>
    <mergeCell ref="B23:B24"/>
    <mergeCell ref="C23:C24"/>
    <mergeCell ref="B29:B30"/>
    <mergeCell ref="C29:C30"/>
    <mergeCell ref="BJ37:BN37"/>
    <mergeCell ref="BO37:BR37"/>
    <mergeCell ref="BS37:BV37"/>
    <mergeCell ref="AT33:AX33"/>
    <mergeCell ref="AY33:BB33"/>
    <mergeCell ref="BC33:BD33"/>
    <mergeCell ref="BF33:BG33"/>
    <mergeCell ref="BH33:BI33"/>
    <mergeCell ref="BO31:BR31"/>
    <mergeCell ref="BS31:BV31"/>
    <mergeCell ref="B25:B26"/>
    <mergeCell ref="C25:C26"/>
    <mergeCell ref="B27:B28"/>
    <mergeCell ref="C27:C28"/>
    <mergeCell ref="B9:B10"/>
    <mergeCell ref="C9:C10"/>
    <mergeCell ref="C11:C12"/>
    <mergeCell ref="B11:B12"/>
    <mergeCell ref="B21:B22"/>
    <mergeCell ref="C21:C22"/>
    <mergeCell ref="B17:B18"/>
    <mergeCell ref="C17:C18"/>
    <mergeCell ref="B19:B20"/>
    <mergeCell ref="C19:C20"/>
    <mergeCell ref="B37:B38"/>
    <mergeCell ref="C37:C38"/>
    <mergeCell ref="B39:B40"/>
    <mergeCell ref="C39:C40"/>
    <mergeCell ref="B33:B34"/>
    <mergeCell ref="C33:C34"/>
    <mergeCell ref="B35:B36"/>
    <mergeCell ref="C35:C36"/>
    <mergeCell ref="B31:B32"/>
    <mergeCell ref="C31:C32"/>
    <mergeCell ref="D49:H49"/>
    <mergeCell ref="I49:O49"/>
    <mergeCell ref="P49:S49"/>
    <mergeCell ref="T49:W49"/>
    <mergeCell ref="X49:AA49"/>
    <mergeCell ref="B45:B46"/>
    <mergeCell ref="C45:C46"/>
    <mergeCell ref="B41:B42"/>
    <mergeCell ref="C41:C42"/>
    <mergeCell ref="B43:B44"/>
    <mergeCell ref="C43:C44"/>
    <mergeCell ref="D45:H45"/>
    <mergeCell ref="I45:O45"/>
    <mergeCell ref="P45:S45"/>
    <mergeCell ref="T45:W45"/>
    <mergeCell ref="X45:AA45"/>
    <mergeCell ref="D43:H43"/>
    <mergeCell ref="I43:O43"/>
    <mergeCell ref="P43:S43"/>
    <mergeCell ref="T43:W43"/>
    <mergeCell ref="X43:AA43"/>
    <mergeCell ref="CN49:CS49"/>
    <mergeCell ref="D50:H50"/>
    <mergeCell ref="I50:O50"/>
    <mergeCell ref="P50:S50"/>
    <mergeCell ref="T50:W50"/>
    <mergeCell ref="X50:AA50"/>
    <mergeCell ref="AB50:AG50"/>
    <mergeCell ref="AH50:AL50"/>
    <mergeCell ref="AM50:AQ50"/>
    <mergeCell ref="AR50:AS50"/>
    <mergeCell ref="AT50:AX50"/>
    <mergeCell ref="BO49:BR49"/>
    <mergeCell ref="BS49:BV49"/>
    <mergeCell ref="BW49:CA49"/>
    <mergeCell ref="CB49:CD49"/>
    <mergeCell ref="CE49:CI49"/>
    <mergeCell ref="AY49:BB49"/>
    <mergeCell ref="BC49:BD49"/>
    <mergeCell ref="BF49:BG49"/>
    <mergeCell ref="CN50:CS50"/>
    <mergeCell ref="CJ50:CM50"/>
    <mergeCell ref="BH49:BI49"/>
    <mergeCell ref="BJ49:BN49"/>
    <mergeCell ref="AB49:AG49"/>
    <mergeCell ref="I51:O51"/>
    <mergeCell ref="P51:S51"/>
    <mergeCell ref="T51:W51"/>
    <mergeCell ref="X51:AA51"/>
    <mergeCell ref="AB51:AG51"/>
    <mergeCell ref="AH51:AL51"/>
    <mergeCell ref="AM51:AQ51"/>
    <mergeCell ref="AR51:AS51"/>
    <mergeCell ref="CJ49:CM49"/>
    <mergeCell ref="AH49:AL49"/>
    <mergeCell ref="AM49:AQ49"/>
    <mergeCell ref="AR49:AS49"/>
    <mergeCell ref="AT49:AX49"/>
    <mergeCell ref="BO50:BR50"/>
    <mergeCell ref="BS50:BV50"/>
    <mergeCell ref="BW50:CA50"/>
    <mergeCell ref="CB50:CD50"/>
    <mergeCell ref="CE50:CI50"/>
    <mergeCell ref="AY50:BB50"/>
    <mergeCell ref="BC50:BD50"/>
    <mergeCell ref="BF50:BG50"/>
    <mergeCell ref="BH50:BI50"/>
    <mergeCell ref="BJ50:BN50"/>
    <mergeCell ref="CJ51:CM51"/>
    <mergeCell ref="CN51:CS51"/>
    <mergeCell ref="D52:H52"/>
    <mergeCell ref="I52:O52"/>
    <mergeCell ref="P52:S52"/>
    <mergeCell ref="T52:W52"/>
    <mergeCell ref="X52:AA52"/>
    <mergeCell ref="AB52:AG52"/>
    <mergeCell ref="AH52:AL52"/>
    <mergeCell ref="AM52:AQ52"/>
    <mergeCell ref="AR52:AS52"/>
    <mergeCell ref="AT52:AX52"/>
    <mergeCell ref="BO51:BR51"/>
    <mergeCell ref="BS51:BV51"/>
    <mergeCell ref="AT51:AX51"/>
    <mergeCell ref="BW51:CA51"/>
    <mergeCell ref="CB51:CD51"/>
    <mergeCell ref="CE51:CI51"/>
    <mergeCell ref="AY51:BB51"/>
    <mergeCell ref="BC51:BD51"/>
    <mergeCell ref="BF51:BG51"/>
    <mergeCell ref="BH51:BI51"/>
    <mergeCell ref="BJ51:BN51"/>
    <mergeCell ref="D51:H51"/>
    <mergeCell ref="CJ52:CM52"/>
    <mergeCell ref="CN52:CS52"/>
    <mergeCell ref="D53:H53"/>
    <mergeCell ref="I53:O53"/>
    <mergeCell ref="P53:S53"/>
    <mergeCell ref="T53:W53"/>
    <mergeCell ref="X53:AA53"/>
    <mergeCell ref="AB53:AG53"/>
    <mergeCell ref="AH53:AL53"/>
    <mergeCell ref="AM53:AQ53"/>
    <mergeCell ref="AR53:AS53"/>
    <mergeCell ref="AT53:AX53"/>
    <mergeCell ref="BO52:BR52"/>
    <mergeCell ref="BS52:BV52"/>
    <mergeCell ref="BW52:CA52"/>
    <mergeCell ref="CB52:CD52"/>
    <mergeCell ref="CE52:CI52"/>
    <mergeCell ref="AY52:BB52"/>
    <mergeCell ref="BC52:BD52"/>
    <mergeCell ref="BF52:BG52"/>
    <mergeCell ref="BH52:BI52"/>
    <mergeCell ref="BJ52:BN52"/>
    <mergeCell ref="CJ53:CM53"/>
    <mergeCell ref="CN53:CS53"/>
    <mergeCell ref="BO53:BR53"/>
    <mergeCell ref="D54:H54"/>
    <mergeCell ref="I54:O54"/>
    <mergeCell ref="P54:S54"/>
    <mergeCell ref="T54:W54"/>
    <mergeCell ref="X54:AA54"/>
    <mergeCell ref="AB54:AG54"/>
    <mergeCell ref="AH54:AL54"/>
    <mergeCell ref="AM54:AQ54"/>
    <mergeCell ref="AR54:AS54"/>
    <mergeCell ref="BS53:BV53"/>
    <mergeCell ref="BW53:CA53"/>
    <mergeCell ref="CB53:CD53"/>
    <mergeCell ref="CE53:CI53"/>
    <mergeCell ref="AY53:BB53"/>
    <mergeCell ref="CJ54:CM54"/>
    <mergeCell ref="CN54:CS54"/>
    <mergeCell ref="BC53:BD53"/>
    <mergeCell ref="BF53:BG53"/>
    <mergeCell ref="BH53:BI53"/>
    <mergeCell ref="BJ53:BN53"/>
    <mergeCell ref="D55:H55"/>
    <mergeCell ref="I55:O55"/>
    <mergeCell ref="P55:S55"/>
    <mergeCell ref="T55:W55"/>
    <mergeCell ref="X55:AA55"/>
    <mergeCell ref="AB55:AG55"/>
    <mergeCell ref="AH55:AL55"/>
    <mergeCell ref="AM55:AQ55"/>
    <mergeCell ref="AR55:AS55"/>
    <mergeCell ref="AT55:AX55"/>
    <mergeCell ref="BO54:BR54"/>
    <mergeCell ref="BS54:BV54"/>
    <mergeCell ref="BW54:CA54"/>
    <mergeCell ref="CB54:CD54"/>
    <mergeCell ref="CE54:CI54"/>
    <mergeCell ref="AY54:BB54"/>
    <mergeCell ref="BC54:BD54"/>
    <mergeCell ref="BF54:BG54"/>
    <mergeCell ref="BH54:BI54"/>
    <mergeCell ref="BJ54:BN54"/>
    <mergeCell ref="AT54:AX54"/>
    <mergeCell ref="CJ55:CM55"/>
    <mergeCell ref="CN55:CS55"/>
    <mergeCell ref="BO55:BR55"/>
    <mergeCell ref="BS55:BV55"/>
    <mergeCell ref="BW55:CA55"/>
    <mergeCell ref="CB55:CD55"/>
    <mergeCell ref="CE55:CI55"/>
    <mergeCell ref="AY55:BB55"/>
    <mergeCell ref="BC55:BD55"/>
    <mergeCell ref="BF55:BG55"/>
    <mergeCell ref="BH55:BI55"/>
    <mergeCell ref="BJ55:BN55"/>
  </mergeCells>
  <phoneticPr fontId="3"/>
  <pageMargins left="0.25" right="0.25" top="0.75" bottom="0.75" header="0.3" footer="0.3"/>
  <pageSetup paperSize="8" scale="43" orientation="landscape" horizontalDpi="300" verticalDpi="300" r:id="rId1"/>
  <ignoredErrors>
    <ignoredError sqref="D45 AY13" evalErro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90F8B-5F9F-42A6-AD5D-D96636871477}">
  <dimension ref="A1:AT95"/>
  <sheetViews>
    <sheetView zoomScale="70" zoomScaleNormal="70" workbookViewId="0">
      <pane xSplit="1" ySplit="2" topLeftCell="B8" activePane="bottomRight" state="frozen"/>
      <selection pane="topRight" activeCell="B1" sqref="B1"/>
      <selection pane="bottomLeft" activeCell="A3" sqref="A3"/>
      <selection pane="bottomRight" activeCell="B3" sqref="B3"/>
    </sheetView>
  </sheetViews>
  <sheetFormatPr defaultColWidth="9.15234375" defaultRowHeight="15.45"/>
  <cols>
    <col min="1" max="1" width="36.07421875" style="29" bestFit="1" customWidth="1"/>
    <col min="2" max="2" width="23.61328125" style="31" customWidth="1"/>
    <col min="3" max="3" width="23.61328125" style="30" customWidth="1"/>
    <col min="4" max="4" width="23.61328125" style="27" customWidth="1"/>
    <col min="5" max="7" width="25.921875" style="29" customWidth="1"/>
    <col min="8" max="9" width="25.69140625" style="28" customWidth="1"/>
    <col min="10" max="46" width="9.15234375" style="28"/>
    <col min="47" max="16384" width="9.15234375" style="27"/>
  </cols>
  <sheetData>
    <row r="1" spans="1:46" ht="28.3" customHeight="1">
      <c r="A1" s="76" t="s">
        <v>237</v>
      </c>
      <c r="B1" s="76"/>
      <c r="C1" s="76"/>
      <c r="D1" s="76"/>
      <c r="E1" s="76"/>
      <c r="F1" s="76"/>
      <c r="G1" s="76"/>
    </row>
    <row r="2" spans="1:46" ht="29.25" customHeight="1">
      <c r="A2" s="80" t="s">
        <v>229</v>
      </c>
      <c r="B2" s="84" t="s">
        <v>228</v>
      </c>
      <c r="C2" s="75"/>
      <c r="D2" s="75"/>
      <c r="E2" s="75"/>
      <c r="F2" s="75"/>
      <c r="G2" s="75"/>
    </row>
    <row r="3" spans="1:46" ht="15" customHeight="1">
      <c r="A3" s="81" t="s">
        <v>227</v>
      </c>
      <c r="B3" s="85" t="s">
        <v>226</v>
      </c>
      <c r="C3" s="78" t="s">
        <v>226</v>
      </c>
      <c r="D3" s="78" t="s">
        <v>226</v>
      </c>
      <c r="E3" s="78" t="s">
        <v>226</v>
      </c>
      <c r="F3" s="78" t="s">
        <v>226</v>
      </c>
      <c r="G3" s="78" t="s">
        <v>226</v>
      </c>
    </row>
    <row r="4" spans="1:46" s="29" customFormat="1" ht="15" customHeight="1">
      <c r="A4" s="81" t="s">
        <v>124</v>
      </c>
      <c r="B4" s="85" t="s">
        <v>225</v>
      </c>
      <c r="C4" s="78" t="s">
        <v>224</v>
      </c>
      <c r="D4" s="78" t="s">
        <v>222</v>
      </c>
      <c r="E4" s="78" t="s">
        <v>215</v>
      </c>
      <c r="F4" s="78"/>
      <c r="G4" s="78"/>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row>
    <row r="5" spans="1:46" s="29" customFormat="1" ht="15" customHeight="1">
      <c r="A5" s="81" t="s">
        <v>125</v>
      </c>
      <c r="B5" s="85" t="s">
        <v>141</v>
      </c>
      <c r="C5" s="78" t="s">
        <v>223</v>
      </c>
      <c r="D5" s="78" t="s">
        <v>188</v>
      </c>
      <c r="E5" s="78"/>
      <c r="F5" s="78"/>
      <c r="G5" s="78"/>
      <c r="H5" s="32"/>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row>
    <row r="6" spans="1:46" s="29" customFormat="1" ht="15" customHeight="1">
      <c r="A6" s="81" t="s">
        <v>126</v>
      </c>
      <c r="B6" s="86" t="s">
        <v>222</v>
      </c>
      <c r="C6" s="77" t="s">
        <v>141</v>
      </c>
      <c r="D6" s="77" t="s">
        <v>127</v>
      </c>
      <c r="E6" s="77" t="s">
        <v>221</v>
      </c>
      <c r="F6" s="77" t="s">
        <v>170</v>
      </c>
      <c r="G6" s="77"/>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row>
    <row r="7" spans="1:46" s="29" customFormat="1">
      <c r="A7" s="81" t="s">
        <v>220</v>
      </c>
      <c r="B7" s="86" t="s">
        <v>141</v>
      </c>
      <c r="C7" s="77" t="s">
        <v>219</v>
      </c>
      <c r="D7" s="77" t="s">
        <v>218</v>
      </c>
      <c r="E7" s="77" t="s">
        <v>161</v>
      </c>
      <c r="F7" s="77"/>
      <c r="G7" s="77"/>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row>
    <row r="8" spans="1:46" s="29" customFormat="1">
      <c r="A8" s="81" t="s">
        <v>217</v>
      </c>
      <c r="B8" s="86" t="s">
        <v>215</v>
      </c>
      <c r="C8" s="77" t="s">
        <v>141</v>
      </c>
      <c r="D8" s="77" t="s">
        <v>127</v>
      </c>
      <c r="E8" s="77" t="s">
        <v>193</v>
      </c>
      <c r="F8" s="77" t="s">
        <v>213</v>
      </c>
      <c r="G8" s="77"/>
      <c r="H8" s="32"/>
      <c r="I8" s="32"/>
      <c r="J8" s="32"/>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row>
    <row r="9" spans="1:46" s="29" customFormat="1">
      <c r="A9" s="81" t="s">
        <v>216</v>
      </c>
      <c r="B9" s="86" t="s">
        <v>215</v>
      </c>
      <c r="C9" s="78" t="s">
        <v>141</v>
      </c>
      <c r="D9" s="78" t="s">
        <v>214</v>
      </c>
      <c r="E9" s="78" t="s">
        <v>213</v>
      </c>
      <c r="F9" s="78" t="s">
        <v>212</v>
      </c>
      <c r="G9" s="78" t="s">
        <v>211</v>
      </c>
      <c r="H9" s="32"/>
      <c r="I9" s="32"/>
      <c r="J9" s="32"/>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row>
    <row r="10" spans="1:46" s="29" customFormat="1" ht="15" customHeight="1">
      <c r="A10" s="81" t="s">
        <v>210</v>
      </c>
      <c r="B10" s="85" t="s">
        <v>141</v>
      </c>
      <c r="C10" s="78" t="s">
        <v>207</v>
      </c>
      <c r="D10" s="78" t="s">
        <v>206</v>
      </c>
      <c r="E10" s="78"/>
      <c r="F10" s="78"/>
      <c r="G10" s="78"/>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row>
    <row r="11" spans="1:46" s="29" customFormat="1" ht="15" customHeight="1">
      <c r="A11" s="81" t="s">
        <v>209</v>
      </c>
      <c r="B11" s="85" t="s">
        <v>141</v>
      </c>
      <c r="C11" s="78" t="s">
        <v>208</v>
      </c>
      <c r="D11" s="78" t="s">
        <v>207</v>
      </c>
      <c r="E11" s="78" t="s">
        <v>206</v>
      </c>
      <c r="F11" s="78" t="s">
        <v>205</v>
      </c>
      <c r="G11" s="78"/>
      <c r="H11" s="32"/>
      <c r="I11" s="32"/>
      <c r="J11" s="32"/>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c r="AT11" s="32"/>
    </row>
    <row r="12" spans="1:46" s="29" customFormat="1" ht="15" customHeight="1">
      <c r="A12" s="81" t="s">
        <v>204</v>
      </c>
      <c r="B12" s="85" t="s">
        <v>141</v>
      </c>
      <c r="C12" s="78" t="s">
        <v>140</v>
      </c>
      <c r="D12" s="78" t="s">
        <v>169</v>
      </c>
      <c r="E12" s="78"/>
      <c r="F12" s="78"/>
      <c r="G12" s="78"/>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row>
    <row r="13" spans="1:46" s="29" customFormat="1" ht="15" customHeight="1">
      <c r="A13" s="81" t="s">
        <v>203</v>
      </c>
      <c r="B13" s="85" t="s">
        <v>141</v>
      </c>
      <c r="C13" s="78" t="s">
        <v>127</v>
      </c>
      <c r="D13" s="78" t="s">
        <v>170</v>
      </c>
      <c r="E13" s="78" t="s">
        <v>162</v>
      </c>
      <c r="F13" s="78" t="s">
        <v>129</v>
      </c>
      <c r="G13" s="78" t="s">
        <v>196</v>
      </c>
      <c r="H13" s="32"/>
      <c r="I13" s="32"/>
      <c r="J13" s="32"/>
      <c r="K13" s="32"/>
      <c r="L13" s="32"/>
      <c r="M13" s="32"/>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row>
    <row r="14" spans="1:46" s="29" customFormat="1" ht="18.75" customHeight="1">
      <c r="A14" s="81" t="s">
        <v>202</v>
      </c>
      <c r="B14" s="85" t="s">
        <v>141</v>
      </c>
      <c r="C14" s="78" t="s">
        <v>200</v>
      </c>
      <c r="D14" s="78" t="s">
        <v>170</v>
      </c>
      <c r="E14" s="78" t="s">
        <v>162</v>
      </c>
      <c r="F14" s="78" t="s">
        <v>129</v>
      </c>
      <c r="G14" s="78" t="s">
        <v>196</v>
      </c>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row>
    <row r="15" spans="1:46" s="29" customFormat="1" ht="15" customHeight="1">
      <c r="A15" s="81" t="s">
        <v>201</v>
      </c>
      <c r="B15" s="85" t="s">
        <v>141</v>
      </c>
      <c r="C15" s="78" t="s">
        <v>200</v>
      </c>
      <c r="D15" s="78" t="s">
        <v>170</v>
      </c>
      <c r="E15" s="78" t="s">
        <v>162</v>
      </c>
      <c r="F15" s="78" t="s">
        <v>129</v>
      </c>
      <c r="G15" s="78" t="s">
        <v>196</v>
      </c>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row>
    <row r="16" spans="1:46" s="29" customFormat="1" ht="15" customHeight="1">
      <c r="A16" s="81" t="s">
        <v>199</v>
      </c>
      <c r="B16" s="85" t="s">
        <v>141</v>
      </c>
      <c r="C16" s="78" t="s">
        <v>127</v>
      </c>
      <c r="D16" s="78" t="s">
        <v>196</v>
      </c>
      <c r="E16" s="78"/>
      <c r="F16" s="78"/>
      <c r="G16" s="78"/>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row>
    <row r="17" spans="1:46" s="29" customFormat="1" ht="15" customHeight="1">
      <c r="A17" s="81" t="s">
        <v>198</v>
      </c>
      <c r="B17" s="85" t="s">
        <v>141</v>
      </c>
      <c r="C17" s="78" t="s">
        <v>127</v>
      </c>
      <c r="D17" s="78" t="s">
        <v>162</v>
      </c>
      <c r="E17" s="78" t="s">
        <v>170</v>
      </c>
      <c r="F17" s="78" t="s">
        <v>196</v>
      </c>
      <c r="G17" s="78"/>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row>
    <row r="18" spans="1:46" s="29" customFormat="1" ht="15" customHeight="1">
      <c r="A18" s="81" t="s">
        <v>197</v>
      </c>
      <c r="B18" s="85" t="s">
        <v>141</v>
      </c>
      <c r="C18" s="78" t="s">
        <v>127</v>
      </c>
      <c r="D18" s="78" t="s">
        <v>162</v>
      </c>
      <c r="E18" s="78" t="s">
        <v>170</v>
      </c>
      <c r="F18" s="78" t="s">
        <v>196</v>
      </c>
      <c r="G18" s="78"/>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row>
    <row r="19" spans="1:46" s="29" customFormat="1">
      <c r="A19" s="81" t="s">
        <v>195</v>
      </c>
      <c r="B19" s="85" t="s">
        <v>141</v>
      </c>
      <c r="C19" s="78" t="s">
        <v>127</v>
      </c>
      <c r="D19" s="78"/>
      <c r="E19" s="78"/>
      <c r="F19" s="78"/>
      <c r="G19" s="78"/>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row>
    <row r="20" spans="1:46" s="29" customFormat="1" ht="15" customHeight="1">
      <c r="A20" s="81" t="s">
        <v>194</v>
      </c>
      <c r="B20" s="85" t="s">
        <v>141</v>
      </c>
      <c r="C20" s="78" t="s">
        <v>193</v>
      </c>
      <c r="D20" s="78" t="s">
        <v>162</v>
      </c>
      <c r="E20" s="78" t="s">
        <v>127</v>
      </c>
      <c r="F20" s="78"/>
      <c r="G20" s="78"/>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row>
    <row r="21" spans="1:46" s="29" customFormat="1" ht="15" customHeight="1">
      <c r="A21" s="81" t="s">
        <v>192</v>
      </c>
      <c r="B21" s="85" t="s">
        <v>141</v>
      </c>
      <c r="C21" s="78" t="s">
        <v>191</v>
      </c>
      <c r="D21" s="78" t="s">
        <v>169</v>
      </c>
      <c r="E21" s="78" t="s">
        <v>190</v>
      </c>
      <c r="F21" s="78"/>
      <c r="G21" s="78"/>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row>
    <row r="22" spans="1:46" s="29" customFormat="1" ht="15" customHeight="1">
      <c r="A22" s="81" t="s">
        <v>189</v>
      </c>
      <c r="B22" s="85" t="s">
        <v>141</v>
      </c>
      <c r="C22" s="78" t="s">
        <v>188</v>
      </c>
      <c r="D22" s="78" t="s">
        <v>169</v>
      </c>
      <c r="E22" s="78"/>
      <c r="F22" s="78"/>
      <c r="G22" s="78"/>
      <c r="H22" s="32"/>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row>
    <row r="23" spans="1:46" s="29" customFormat="1" ht="15" customHeight="1">
      <c r="A23" s="81" t="s">
        <v>187</v>
      </c>
      <c r="B23" s="85" t="s">
        <v>141</v>
      </c>
      <c r="C23" s="78" t="s">
        <v>186</v>
      </c>
      <c r="D23" s="78" t="s">
        <v>185</v>
      </c>
      <c r="E23" s="78" t="s">
        <v>184</v>
      </c>
      <c r="F23" s="78" t="s">
        <v>183</v>
      </c>
      <c r="G23" s="78"/>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row>
    <row r="24" spans="1:46" s="29" customFormat="1" ht="15" customHeight="1">
      <c r="A24" s="81" t="s">
        <v>182</v>
      </c>
      <c r="B24" s="85" t="s">
        <v>141</v>
      </c>
      <c r="C24" s="78" t="s">
        <v>181</v>
      </c>
      <c r="D24" s="78" t="s">
        <v>180</v>
      </c>
      <c r="E24" s="78" t="s">
        <v>126</v>
      </c>
      <c r="F24" s="78" t="s">
        <v>179</v>
      </c>
      <c r="G24" s="78" t="s">
        <v>178</v>
      </c>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2"/>
      <c r="AM24" s="32"/>
      <c r="AN24" s="32"/>
      <c r="AO24" s="32"/>
      <c r="AP24" s="32"/>
      <c r="AQ24" s="32"/>
      <c r="AR24" s="32"/>
      <c r="AS24" s="32"/>
      <c r="AT24" s="32"/>
    </row>
    <row r="25" spans="1:46" s="29" customFormat="1" ht="15" customHeight="1">
      <c r="A25" s="81" t="s">
        <v>177</v>
      </c>
      <c r="B25" s="85" t="s">
        <v>141</v>
      </c>
      <c r="C25" s="78" t="s">
        <v>176</v>
      </c>
      <c r="D25" s="78" t="s">
        <v>175</v>
      </c>
      <c r="E25" s="78" t="s">
        <v>174</v>
      </c>
      <c r="F25" s="78" t="s">
        <v>173</v>
      </c>
      <c r="G25" s="78"/>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P25" s="32"/>
      <c r="AQ25" s="32"/>
      <c r="AR25" s="32"/>
      <c r="AS25" s="32"/>
      <c r="AT25" s="32"/>
    </row>
    <row r="26" spans="1:46" s="29" customFormat="1" ht="15" customHeight="1">
      <c r="A26" s="81" t="s">
        <v>172</v>
      </c>
      <c r="B26" s="85" t="s">
        <v>141</v>
      </c>
      <c r="C26" s="78" t="s">
        <v>171</v>
      </c>
      <c r="D26" s="78" t="s">
        <v>127</v>
      </c>
      <c r="E26" s="78"/>
      <c r="F26" s="78"/>
      <c r="G26" s="78"/>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row>
    <row r="27" spans="1:46" s="29" customFormat="1">
      <c r="A27" s="81" t="s">
        <v>164</v>
      </c>
      <c r="B27" s="85" t="s">
        <v>128</v>
      </c>
      <c r="C27" s="78" t="s">
        <v>166</v>
      </c>
      <c r="D27" s="78" t="s">
        <v>167</v>
      </c>
      <c r="E27" s="78" t="s">
        <v>170</v>
      </c>
      <c r="F27" s="78" t="s">
        <v>169</v>
      </c>
      <c r="G27" s="78"/>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row>
    <row r="28" spans="1:46" s="29" customFormat="1">
      <c r="A28" s="81" t="s">
        <v>168</v>
      </c>
      <c r="B28" s="85" t="s">
        <v>141</v>
      </c>
      <c r="C28" s="78" t="s">
        <v>128</v>
      </c>
      <c r="D28" s="78" t="s">
        <v>167</v>
      </c>
      <c r="E28" s="78" t="s">
        <v>166</v>
      </c>
      <c r="F28" s="78" t="s">
        <v>165</v>
      </c>
      <c r="G28" s="78" t="s">
        <v>164</v>
      </c>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row>
    <row r="29" spans="1:46" s="29" customFormat="1">
      <c r="A29" s="81" t="s">
        <v>163</v>
      </c>
      <c r="B29" s="85" t="s">
        <v>141</v>
      </c>
      <c r="C29" s="78" t="s">
        <v>162</v>
      </c>
      <c r="D29" s="78" t="s">
        <v>161</v>
      </c>
      <c r="E29" s="78" t="s">
        <v>160</v>
      </c>
      <c r="F29" s="78"/>
      <c r="G29" s="78"/>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row>
    <row r="30" spans="1:46" s="29" customFormat="1">
      <c r="A30" s="81" t="s">
        <v>159</v>
      </c>
      <c r="B30" s="85" t="s">
        <v>141</v>
      </c>
      <c r="C30" s="78" t="s">
        <v>158</v>
      </c>
      <c r="D30" s="78" t="s">
        <v>157</v>
      </c>
      <c r="E30" s="78"/>
      <c r="F30" s="78"/>
      <c r="G30" s="78"/>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row>
    <row r="31" spans="1:46" s="29" customFormat="1">
      <c r="A31" s="81" t="s">
        <v>156</v>
      </c>
      <c r="B31" s="85" t="s">
        <v>141</v>
      </c>
      <c r="C31" s="78" t="s">
        <v>155</v>
      </c>
      <c r="D31" s="78" t="s">
        <v>154</v>
      </c>
      <c r="E31" s="78" t="s">
        <v>153</v>
      </c>
      <c r="F31" s="78"/>
      <c r="G31" s="78"/>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row>
    <row r="32" spans="1:46">
      <c r="A32" s="82" t="s">
        <v>152</v>
      </c>
      <c r="B32" s="87" t="s">
        <v>141</v>
      </c>
      <c r="C32" s="79" t="s">
        <v>140</v>
      </c>
      <c r="D32" s="79"/>
      <c r="E32" s="79"/>
      <c r="F32" s="79"/>
      <c r="G32" s="79"/>
    </row>
    <row r="33" spans="1:7">
      <c r="A33" s="82" t="s">
        <v>151</v>
      </c>
      <c r="B33" s="87" t="s">
        <v>141</v>
      </c>
      <c r="C33" s="79" t="s">
        <v>140</v>
      </c>
      <c r="D33" s="79"/>
      <c r="E33" s="79"/>
      <c r="F33" s="79"/>
      <c r="G33" s="79"/>
    </row>
    <row r="34" spans="1:7">
      <c r="A34" s="82" t="s">
        <v>150</v>
      </c>
      <c r="B34" s="87" t="s">
        <v>141</v>
      </c>
      <c r="C34" s="79" t="s">
        <v>140</v>
      </c>
      <c r="D34" s="79"/>
      <c r="E34" s="79"/>
      <c r="F34" s="79"/>
      <c r="G34" s="79"/>
    </row>
    <row r="35" spans="1:7">
      <c r="A35" s="82" t="s">
        <v>149</v>
      </c>
      <c r="B35" s="87" t="s">
        <v>141</v>
      </c>
      <c r="C35" s="79" t="s">
        <v>140</v>
      </c>
      <c r="D35" s="79"/>
      <c r="E35" s="79"/>
      <c r="F35" s="79"/>
      <c r="G35" s="79"/>
    </row>
    <row r="36" spans="1:7">
      <c r="A36" s="82" t="s">
        <v>148</v>
      </c>
      <c r="B36" s="87" t="s">
        <v>141</v>
      </c>
      <c r="C36" s="79" t="s">
        <v>140</v>
      </c>
      <c r="D36" s="79"/>
      <c r="E36" s="79"/>
      <c r="F36" s="79"/>
      <c r="G36" s="79"/>
    </row>
    <row r="37" spans="1:7">
      <c r="A37" s="82" t="s">
        <v>147</v>
      </c>
      <c r="B37" s="87" t="s">
        <v>141</v>
      </c>
      <c r="C37" s="79" t="s">
        <v>140</v>
      </c>
      <c r="D37" s="79"/>
      <c r="E37" s="79"/>
      <c r="F37" s="79"/>
      <c r="G37" s="79"/>
    </row>
    <row r="38" spans="1:7">
      <c r="A38" s="82" t="s">
        <v>146</v>
      </c>
      <c r="B38" s="87" t="s">
        <v>141</v>
      </c>
      <c r="C38" s="79" t="s">
        <v>140</v>
      </c>
      <c r="D38" s="79"/>
      <c r="E38" s="79"/>
      <c r="F38" s="79"/>
      <c r="G38" s="79"/>
    </row>
    <row r="39" spans="1:7">
      <c r="A39" s="82" t="s">
        <v>145</v>
      </c>
      <c r="B39" s="87" t="s">
        <v>141</v>
      </c>
      <c r="C39" s="79" t="s">
        <v>140</v>
      </c>
      <c r="D39" s="79"/>
      <c r="E39" s="79"/>
      <c r="F39" s="79"/>
      <c r="G39" s="79"/>
    </row>
    <row r="40" spans="1:7">
      <c r="A40" s="82" t="s">
        <v>144</v>
      </c>
      <c r="B40" s="87" t="s">
        <v>141</v>
      </c>
      <c r="C40" s="79" t="s">
        <v>140</v>
      </c>
      <c r="D40" s="79"/>
      <c r="E40" s="79"/>
      <c r="F40" s="79"/>
      <c r="G40" s="79"/>
    </row>
    <row r="41" spans="1:7">
      <c r="A41" s="82" t="s">
        <v>143</v>
      </c>
      <c r="B41" s="87" t="s">
        <v>141</v>
      </c>
      <c r="C41" s="79" t="s">
        <v>140</v>
      </c>
      <c r="D41" s="79" t="s">
        <v>139</v>
      </c>
      <c r="E41" s="79"/>
      <c r="F41" s="79"/>
      <c r="G41" s="79"/>
    </row>
    <row r="42" spans="1:7">
      <c r="A42" s="82" t="s">
        <v>142</v>
      </c>
      <c r="B42" s="87" t="s">
        <v>141</v>
      </c>
      <c r="C42" s="79" t="s">
        <v>140</v>
      </c>
      <c r="D42" s="79" t="s">
        <v>139</v>
      </c>
      <c r="E42" s="79"/>
      <c r="F42" s="79"/>
      <c r="G42" s="79"/>
    </row>
    <row r="43" spans="1:7" s="28" customFormat="1">
      <c r="A43" s="83" t="s">
        <v>138</v>
      </c>
      <c r="B43" s="88" t="s">
        <v>137</v>
      </c>
      <c r="C43" s="35" t="s">
        <v>137</v>
      </c>
      <c r="D43" s="35" t="s">
        <v>137</v>
      </c>
      <c r="E43" s="35" t="s">
        <v>137</v>
      </c>
      <c r="F43" s="35" t="s">
        <v>137</v>
      </c>
      <c r="G43" s="35" t="s">
        <v>137</v>
      </c>
    </row>
    <row r="44" spans="1:7" s="28" customFormat="1">
      <c r="A44" s="83" t="s">
        <v>138</v>
      </c>
      <c r="B44" s="88" t="s">
        <v>137</v>
      </c>
      <c r="C44" s="35" t="s">
        <v>137</v>
      </c>
      <c r="D44" s="35" t="s">
        <v>137</v>
      </c>
      <c r="E44" s="35" t="s">
        <v>137</v>
      </c>
      <c r="F44" s="35" t="s">
        <v>137</v>
      </c>
      <c r="G44" s="35" t="s">
        <v>137</v>
      </c>
    </row>
    <row r="45" spans="1:7" s="28" customFormat="1">
      <c r="A45" s="83" t="s">
        <v>138</v>
      </c>
      <c r="B45" s="88" t="s">
        <v>137</v>
      </c>
      <c r="C45" s="35" t="s">
        <v>137</v>
      </c>
      <c r="D45" s="35" t="s">
        <v>137</v>
      </c>
      <c r="E45" s="35" t="s">
        <v>137</v>
      </c>
      <c r="F45" s="35" t="s">
        <v>137</v>
      </c>
      <c r="G45" s="35" t="s">
        <v>137</v>
      </c>
    </row>
    <row r="46" spans="1:7" s="28" customFormat="1">
      <c r="A46" s="83" t="s">
        <v>138</v>
      </c>
      <c r="B46" s="88" t="s">
        <v>137</v>
      </c>
      <c r="C46" s="35" t="s">
        <v>137</v>
      </c>
      <c r="D46" s="35" t="s">
        <v>137</v>
      </c>
      <c r="E46" s="35" t="s">
        <v>137</v>
      </c>
      <c r="F46" s="35" t="s">
        <v>137</v>
      </c>
      <c r="G46" s="35" t="s">
        <v>137</v>
      </c>
    </row>
    <row r="47" spans="1:7" s="28" customFormat="1">
      <c r="A47" s="83" t="s">
        <v>138</v>
      </c>
      <c r="B47" s="88" t="s">
        <v>137</v>
      </c>
      <c r="C47" s="35" t="s">
        <v>137</v>
      </c>
      <c r="D47" s="35" t="s">
        <v>137</v>
      </c>
      <c r="E47" s="35" t="s">
        <v>137</v>
      </c>
      <c r="F47" s="35" t="s">
        <v>137</v>
      </c>
      <c r="G47" s="35" t="s">
        <v>137</v>
      </c>
    </row>
    <row r="48" spans="1:7" s="28" customFormat="1">
      <c r="A48" s="83" t="s">
        <v>138</v>
      </c>
      <c r="B48" s="88" t="s">
        <v>137</v>
      </c>
      <c r="C48" s="35" t="s">
        <v>137</v>
      </c>
      <c r="D48" s="35" t="s">
        <v>137</v>
      </c>
      <c r="E48" s="35" t="s">
        <v>137</v>
      </c>
      <c r="F48" s="35" t="s">
        <v>137</v>
      </c>
      <c r="G48" s="35" t="s">
        <v>137</v>
      </c>
    </row>
    <row r="49" spans="1:7" s="28" customFormat="1">
      <c r="A49" s="83" t="s">
        <v>138</v>
      </c>
      <c r="B49" s="88" t="s">
        <v>137</v>
      </c>
      <c r="C49" s="35" t="s">
        <v>137</v>
      </c>
      <c r="D49" s="35" t="s">
        <v>137</v>
      </c>
      <c r="E49" s="35" t="s">
        <v>137</v>
      </c>
      <c r="F49" s="35" t="s">
        <v>137</v>
      </c>
      <c r="G49" s="35" t="s">
        <v>137</v>
      </c>
    </row>
    <row r="50" spans="1:7" s="28" customFormat="1">
      <c r="A50" s="83" t="s">
        <v>138</v>
      </c>
      <c r="B50" s="88" t="s">
        <v>137</v>
      </c>
      <c r="C50" s="35" t="s">
        <v>137</v>
      </c>
      <c r="D50" s="35" t="s">
        <v>137</v>
      </c>
      <c r="E50" s="35" t="s">
        <v>137</v>
      </c>
      <c r="F50" s="35" t="s">
        <v>137</v>
      </c>
      <c r="G50" s="35" t="s">
        <v>137</v>
      </c>
    </row>
    <row r="51" spans="1:7" s="28" customFormat="1">
      <c r="A51" s="83" t="s">
        <v>138</v>
      </c>
      <c r="B51" s="88" t="s">
        <v>137</v>
      </c>
      <c r="C51" s="35" t="s">
        <v>137</v>
      </c>
      <c r="D51" s="35" t="s">
        <v>137</v>
      </c>
      <c r="E51" s="35" t="s">
        <v>137</v>
      </c>
      <c r="F51" s="35" t="s">
        <v>137</v>
      </c>
      <c r="G51" s="35" t="s">
        <v>137</v>
      </c>
    </row>
    <row r="52" spans="1:7" s="28" customFormat="1">
      <c r="A52" s="83" t="s">
        <v>138</v>
      </c>
      <c r="B52" s="88" t="s">
        <v>137</v>
      </c>
      <c r="C52" s="35" t="s">
        <v>137</v>
      </c>
      <c r="D52" s="35" t="s">
        <v>137</v>
      </c>
      <c r="E52" s="35" t="s">
        <v>137</v>
      </c>
      <c r="F52" s="35" t="s">
        <v>137</v>
      </c>
      <c r="G52" s="35" t="s">
        <v>137</v>
      </c>
    </row>
    <row r="53" spans="1:7" s="28" customFormat="1">
      <c r="A53" s="83" t="s">
        <v>138</v>
      </c>
      <c r="B53" s="88" t="s">
        <v>137</v>
      </c>
      <c r="C53" s="35" t="s">
        <v>137</v>
      </c>
      <c r="D53" s="35" t="s">
        <v>137</v>
      </c>
      <c r="E53" s="35" t="s">
        <v>137</v>
      </c>
      <c r="F53" s="35" t="s">
        <v>137</v>
      </c>
      <c r="G53" s="35" t="s">
        <v>137</v>
      </c>
    </row>
    <row r="54" spans="1:7" s="28" customFormat="1">
      <c r="A54" s="83" t="s">
        <v>138</v>
      </c>
      <c r="B54" s="88" t="s">
        <v>137</v>
      </c>
      <c r="C54" s="35" t="s">
        <v>137</v>
      </c>
      <c r="D54" s="35" t="s">
        <v>137</v>
      </c>
      <c r="E54" s="35" t="s">
        <v>137</v>
      </c>
      <c r="F54" s="35" t="s">
        <v>137</v>
      </c>
      <c r="G54" s="35" t="s">
        <v>137</v>
      </c>
    </row>
    <row r="55" spans="1:7" s="28" customFormat="1">
      <c r="A55" s="32"/>
      <c r="B55" s="34"/>
      <c r="C55" s="33"/>
      <c r="E55" s="32"/>
      <c r="F55" s="32"/>
      <c r="G55" s="32"/>
    </row>
    <row r="56" spans="1:7" s="28" customFormat="1">
      <c r="A56" s="32"/>
      <c r="B56" s="34"/>
      <c r="C56" s="33"/>
      <c r="E56" s="32"/>
      <c r="F56" s="32"/>
      <c r="G56" s="32"/>
    </row>
    <row r="57" spans="1:7" s="28" customFormat="1">
      <c r="A57" s="32"/>
      <c r="B57" s="34"/>
      <c r="C57" s="33"/>
      <c r="E57" s="32"/>
      <c r="F57" s="32"/>
      <c r="G57" s="32"/>
    </row>
    <row r="58" spans="1:7" s="28" customFormat="1">
      <c r="A58" s="32"/>
      <c r="B58" s="34"/>
      <c r="C58" s="33"/>
      <c r="E58" s="32"/>
      <c r="F58" s="32"/>
      <c r="G58" s="32"/>
    </row>
    <row r="59" spans="1:7" s="28" customFormat="1">
      <c r="A59" s="32"/>
      <c r="B59" s="34"/>
      <c r="C59" s="33"/>
      <c r="E59" s="32"/>
      <c r="F59" s="32"/>
      <c r="G59" s="32"/>
    </row>
    <row r="60" spans="1:7" s="28" customFormat="1">
      <c r="A60" s="32"/>
      <c r="B60" s="34"/>
      <c r="C60" s="33"/>
      <c r="E60" s="32"/>
      <c r="F60" s="32"/>
      <c r="G60" s="32"/>
    </row>
    <row r="61" spans="1:7" s="28" customFormat="1">
      <c r="A61" s="32"/>
      <c r="B61" s="34"/>
      <c r="C61" s="33"/>
      <c r="E61" s="32"/>
      <c r="F61" s="32"/>
      <c r="G61" s="32"/>
    </row>
    <row r="62" spans="1:7" s="28" customFormat="1">
      <c r="A62" s="32"/>
      <c r="B62" s="34"/>
      <c r="C62" s="33"/>
      <c r="E62" s="32"/>
      <c r="F62" s="32"/>
      <c r="G62" s="32"/>
    </row>
    <row r="63" spans="1:7" s="28" customFormat="1">
      <c r="A63" s="32"/>
      <c r="B63" s="34"/>
      <c r="C63" s="33"/>
      <c r="E63" s="32"/>
      <c r="F63" s="32"/>
      <c r="G63" s="32"/>
    </row>
    <row r="64" spans="1:7" s="28" customFormat="1">
      <c r="A64" s="32"/>
      <c r="B64" s="34"/>
      <c r="C64" s="33"/>
      <c r="E64" s="32"/>
      <c r="F64" s="32"/>
      <c r="G64" s="32"/>
    </row>
    <row r="65" spans="1:7" s="28" customFormat="1">
      <c r="A65" s="32"/>
      <c r="B65" s="34"/>
      <c r="C65" s="33"/>
      <c r="E65" s="32"/>
      <c r="F65" s="32"/>
      <c r="G65" s="32"/>
    </row>
    <row r="66" spans="1:7" s="28" customFormat="1">
      <c r="A66" s="32"/>
      <c r="B66" s="34"/>
      <c r="C66" s="33"/>
      <c r="E66" s="32"/>
      <c r="F66" s="32"/>
      <c r="G66" s="32"/>
    </row>
    <row r="67" spans="1:7" s="28" customFormat="1">
      <c r="A67" s="32"/>
      <c r="B67" s="34"/>
      <c r="C67" s="33"/>
      <c r="E67" s="32"/>
      <c r="F67" s="32"/>
      <c r="G67" s="32"/>
    </row>
    <row r="68" spans="1:7" s="28" customFormat="1">
      <c r="A68" s="32"/>
      <c r="B68" s="34"/>
      <c r="C68" s="33"/>
      <c r="E68" s="32"/>
      <c r="F68" s="32"/>
      <c r="G68" s="32"/>
    </row>
    <row r="69" spans="1:7" s="28" customFormat="1">
      <c r="A69" s="32"/>
      <c r="B69" s="34"/>
      <c r="C69" s="33"/>
      <c r="E69" s="32"/>
      <c r="F69" s="32"/>
      <c r="G69" s="32"/>
    </row>
    <row r="70" spans="1:7" s="28" customFormat="1">
      <c r="A70" s="32"/>
      <c r="B70" s="34"/>
      <c r="C70" s="33"/>
      <c r="E70" s="32"/>
      <c r="F70" s="32"/>
      <c r="G70" s="32"/>
    </row>
    <row r="71" spans="1:7" s="28" customFormat="1">
      <c r="A71" s="32"/>
      <c r="B71" s="34"/>
      <c r="C71" s="33"/>
      <c r="E71" s="32"/>
      <c r="F71" s="32"/>
      <c r="G71" s="32"/>
    </row>
    <row r="72" spans="1:7" s="28" customFormat="1">
      <c r="A72" s="32"/>
      <c r="B72" s="34"/>
      <c r="C72" s="33"/>
      <c r="E72" s="32"/>
      <c r="F72" s="32"/>
      <c r="G72" s="32"/>
    </row>
    <row r="73" spans="1:7" s="28" customFormat="1">
      <c r="A73" s="32"/>
      <c r="B73" s="34"/>
      <c r="C73" s="33"/>
      <c r="E73" s="32"/>
      <c r="F73" s="32"/>
      <c r="G73" s="32"/>
    </row>
    <row r="74" spans="1:7" s="28" customFormat="1">
      <c r="A74" s="32"/>
      <c r="B74" s="34"/>
      <c r="C74" s="33"/>
      <c r="E74" s="32"/>
      <c r="F74" s="32"/>
      <c r="G74" s="32"/>
    </row>
    <row r="75" spans="1:7" s="28" customFormat="1">
      <c r="A75" s="32"/>
      <c r="B75" s="34"/>
      <c r="C75" s="33"/>
      <c r="E75" s="32"/>
      <c r="F75" s="32"/>
      <c r="G75" s="32"/>
    </row>
    <row r="76" spans="1:7" s="28" customFormat="1">
      <c r="A76" s="32"/>
      <c r="B76" s="34"/>
      <c r="C76" s="33"/>
      <c r="E76" s="32"/>
      <c r="F76" s="32"/>
      <c r="G76" s="32"/>
    </row>
    <row r="77" spans="1:7" s="28" customFormat="1">
      <c r="A77" s="32"/>
      <c r="B77" s="34"/>
      <c r="C77" s="33"/>
      <c r="E77" s="32"/>
      <c r="F77" s="32"/>
      <c r="G77" s="32"/>
    </row>
    <row r="78" spans="1:7" s="28" customFormat="1">
      <c r="A78" s="32"/>
      <c r="B78" s="34"/>
      <c r="C78" s="33"/>
      <c r="E78" s="32"/>
      <c r="F78" s="32"/>
      <c r="G78" s="32"/>
    </row>
    <row r="79" spans="1:7" s="28" customFormat="1">
      <c r="A79" s="32"/>
      <c r="B79" s="34"/>
      <c r="C79" s="33"/>
      <c r="E79" s="32"/>
      <c r="F79" s="32"/>
      <c r="G79" s="32"/>
    </row>
    <row r="80" spans="1:7" s="28" customFormat="1">
      <c r="A80" s="32"/>
      <c r="B80" s="34"/>
      <c r="C80" s="33"/>
      <c r="E80" s="32"/>
      <c r="F80" s="32"/>
      <c r="G80" s="32"/>
    </row>
    <row r="81" spans="1:7" s="28" customFormat="1">
      <c r="A81" s="32"/>
      <c r="B81" s="34"/>
      <c r="C81" s="33"/>
      <c r="E81" s="32"/>
      <c r="F81" s="32"/>
      <c r="G81" s="32"/>
    </row>
    <row r="82" spans="1:7" s="28" customFormat="1">
      <c r="A82" s="32"/>
      <c r="B82" s="34"/>
      <c r="C82" s="33"/>
      <c r="E82" s="32"/>
      <c r="F82" s="32"/>
      <c r="G82" s="32"/>
    </row>
    <row r="83" spans="1:7" s="28" customFormat="1">
      <c r="A83" s="32"/>
      <c r="B83" s="34"/>
      <c r="C83" s="33"/>
      <c r="E83" s="32"/>
      <c r="F83" s="32"/>
      <c r="G83" s="32"/>
    </row>
    <row r="84" spans="1:7" s="28" customFormat="1">
      <c r="A84" s="32"/>
      <c r="B84" s="34"/>
      <c r="C84" s="33"/>
      <c r="E84" s="32"/>
      <c r="F84" s="32"/>
      <c r="G84" s="32"/>
    </row>
    <row r="85" spans="1:7" s="28" customFormat="1">
      <c r="A85" s="32"/>
      <c r="B85" s="34"/>
      <c r="C85" s="33"/>
      <c r="E85" s="32"/>
      <c r="F85" s="32"/>
      <c r="G85" s="32"/>
    </row>
    <row r="86" spans="1:7" s="28" customFormat="1">
      <c r="A86" s="32"/>
      <c r="B86" s="34"/>
      <c r="C86" s="33"/>
      <c r="E86" s="32"/>
      <c r="F86" s="32"/>
      <c r="G86" s="32"/>
    </row>
    <row r="87" spans="1:7" s="28" customFormat="1">
      <c r="A87" s="32"/>
      <c r="B87" s="34"/>
      <c r="C87" s="33"/>
      <c r="E87" s="32"/>
      <c r="F87" s="32"/>
      <c r="G87" s="32"/>
    </row>
    <row r="88" spans="1:7" s="28" customFormat="1">
      <c r="A88" s="32"/>
      <c r="B88" s="34"/>
      <c r="C88" s="33"/>
      <c r="E88" s="32"/>
      <c r="F88" s="32"/>
      <c r="G88" s="32"/>
    </row>
    <row r="89" spans="1:7" s="28" customFormat="1">
      <c r="A89" s="32"/>
      <c r="B89" s="34"/>
      <c r="C89" s="33"/>
      <c r="E89" s="32"/>
      <c r="F89" s="32"/>
      <c r="G89" s="32"/>
    </row>
    <row r="90" spans="1:7" s="28" customFormat="1">
      <c r="A90" s="32"/>
      <c r="B90" s="34"/>
      <c r="C90" s="33"/>
      <c r="E90" s="32"/>
      <c r="F90" s="32"/>
      <c r="G90" s="32"/>
    </row>
    <row r="91" spans="1:7" s="28" customFormat="1">
      <c r="A91" s="32"/>
      <c r="B91" s="34"/>
      <c r="C91" s="33"/>
      <c r="E91" s="32"/>
      <c r="F91" s="32"/>
      <c r="G91" s="32"/>
    </row>
    <row r="92" spans="1:7" s="28" customFormat="1">
      <c r="A92" s="32"/>
      <c r="B92" s="34"/>
      <c r="C92" s="33"/>
      <c r="E92" s="32"/>
      <c r="F92" s="32"/>
      <c r="G92" s="32"/>
    </row>
    <row r="93" spans="1:7" s="28" customFormat="1">
      <c r="A93" s="32"/>
      <c r="B93" s="34"/>
      <c r="C93" s="33"/>
      <c r="E93" s="32"/>
      <c r="F93" s="32"/>
      <c r="G93" s="32"/>
    </row>
    <row r="94" spans="1:7" s="28" customFormat="1">
      <c r="A94" s="32"/>
      <c r="B94" s="34"/>
      <c r="C94" s="33"/>
      <c r="E94" s="32"/>
      <c r="F94" s="32"/>
      <c r="G94" s="32"/>
    </row>
    <row r="95" spans="1:7" s="28" customFormat="1">
      <c r="A95" s="32"/>
      <c r="B95" s="34"/>
      <c r="C95" s="33"/>
      <c r="E95" s="32"/>
      <c r="F95" s="32"/>
      <c r="G95" s="32"/>
    </row>
  </sheetData>
  <mergeCells count="2">
    <mergeCell ref="B2:G2"/>
    <mergeCell ref="A1:G1"/>
  </mergeCells>
  <phoneticPr fontId="3"/>
  <pageMargins left="0.7" right="0.7" top="0.75" bottom="0.75" header="0.3" footer="0.3"/>
  <pageSetup paperSize="9" scale="70"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FBF29B63C0AA849AE993F0D33EFF313" ma:contentTypeVersion="2" ma:contentTypeDescription="新しいドキュメントを作成します。" ma:contentTypeScope="" ma:versionID="78cb83b9de4a2eedd711538dba284148">
  <xsd:schema xmlns:xsd="http://www.w3.org/2001/XMLSchema" xmlns:xs="http://www.w3.org/2001/XMLSchema" xmlns:p="http://schemas.microsoft.com/office/2006/metadata/properties" xmlns:ns2="2b12bf2d-29dc-4d9a-81ba-bbdd088d2e80" targetNamespace="http://schemas.microsoft.com/office/2006/metadata/properties" ma:root="true" ma:fieldsID="5e8a116debb3cadd706ad666b904c34c" ns2:_="">
    <xsd:import namespace="2b12bf2d-29dc-4d9a-81ba-bbdd088d2e80"/>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12bf2d-29dc-4d9a-81ba-bbdd088d2e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CF2C29-5A3E-4ED4-89B8-CF7E4ECC29B3}">
  <ds:schemaRefs>
    <ds:schemaRef ds:uri="http://www.w3.org/XML/1998/namespace"/>
    <ds:schemaRef ds:uri="http://purl.org/dc/elements/1.1/"/>
    <ds:schemaRef ds:uri="http://purl.org/dc/dcmitype/"/>
    <ds:schemaRef ds:uri="http://schemas.microsoft.com/office/2006/metadata/properties"/>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2b12bf2d-29dc-4d9a-81ba-bbdd088d2e80"/>
  </ds:schemaRefs>
</ds:datastoreItem>
</file>

<file path=customXml/itemProps2.xml><?xml version="1.0" encoding="utf-8"?>
<ds:datastoreItem xmlns:ds="http://schemas.openxmlformats.org/officeDocument/2006/customXml" ds:itemID="{FBC63746-8640-411C-B8EA-01CBAE7C9727}">
  <ds:schemaRefs>
    <ds:schemaRef ds:uri="http://schemas.microsoft.com/sharepoint/v3/contenttype/forms"/>
  </ds:schemaRefs>
</ds:datastoreItem>
</file>

<file path=customXml/itemProps3.xml><?xml version="1.0" encoding="utf-8"?>
<ds:datastoreItem xmlns:ds="http://schemas.openxmlformats.org/officeDocument/2006/customXml" ds:itemID="{A2AF6B4C-0AA6-4933-BD73-BEEE191805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12bf2d-29dc-4d9a-81ba-bbdd088d2e8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411769f2-88ef-4c20-80b1-26523e4e7599}" enabled="1" method="Standard" siteId="{576ec8d8-f4f9-4e36-b6f4-e32d84d3d87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94</vt:i4>
      </vt:variant>
    </vt:vector>
  </HeadingPairs>
  <TitlesOfParts>
    <vt:vector size="97" baseType="lpstr">
      <vt:lpstr>概要</vt:lpstr>
      <vt:lpstr>作業用原簿</vt:lpstr>
      <vt:lpstr>参考_VisuMeサンプルプロファイル（階層型業務名一覧表）</vt:lpstr>
      <vt:lpstr>BCM_BCP_事業継続</vt:lpstr>
      <vt:lpstr>BCM・BCP</vt:lpstr>
      <vt:lpstr>BCM・BCP_事業継続</vt:lpstr>
      <vt:lpstr>EA_アーキテクト</vt:lpstr>
      <vt:lpstr>EA・アーキテクト</vt:lpstr>
      <vt:lpstr>IR__Incident_Response</vt:lpstr>
      <vt:lpstr>IR_インシデントレスポンス</vt:lpstr>
      <vt:lpstr>IR「インシデントレスポンス」</vt:lpstr>
      <vt:lpstr>ITコンサルタント</vt:lpstr>
      <vt:lpstr>ITプロジェクト</vt:lpstr>
      <vt:lpstr>ITリスクマネジメント</vt:lpstr>
      <vt:lpstr>IT企画・戦略・予算</vt:lpstr>
      <vt:lpstr>IT社内_外_教育</vt:lpstr>
      <vt:lpstr>IT社内_外_教育・インストラクター</vt:lpstr>
      <vt:lpstr>IT社内「外」教育・インストラクター</vt:lpstr>
      <vt:lpstr>IT内部統制</vt:lpstr>
      <vt:lpstr>Network_クラウド</vt:lpstr>
      <vt:lpstr>OA機器_PC・スマホ・タブレットなど</vt:lpstr>
      <vt:lpstr>OA機器_PC・スマホなど</vt:lpstr>
      <vt:lpstr>OA機器「PC・スマホ・タブレットなど」</vt:lpstr>
      <vt:lpstr>SOC</vt:lpstr>
      <vt:lpstr>SOC__Security_Operation_Center</vt:lpstr>
      <vt:lpstr>SOC「Security_Operation_Center」</vt:lpstr>
      <vt:lpstr>Webアプリケーション_SaaSもカバー</vt:lpstr>
      <vt:lpstr>Webアプリケーション_含_SaaS</vt:lpstr>
      <vt:lpstr>Webアプリケーション「SaaS含む」</vt:lpstr>
      <vt:lpstr>クラウド</vt:lpstr>
      <vt:lpstr>サーバ_ストレージ_含_クラウド</vt:lpstr>
      <vt:lpstr>サーバ・ストレージ_クラウドもカバー</vt:lpstr>
      <vt:lpstr>サーバ・ストレージ_含_クラウド</vt:lpstr>
      <vt:lpstr>サーバ・ストレージ「クラウド含む」</vt:lpstr>
      <vt:lpstr>サービス_Help_デスク</vt:lpstr>
      <vt:lpstr>サービス_ヘルプ_デスク</vt:lpstr>
      <vt:lpstr>サービス「ヘルプ」デスク</vt:lpstr>
      <vt:lpstr>サイバー攻撃_調査</vt:lpstr>
      <vt:lpstr>サイバー攻撃・調査</vt:lpstr>
      <vt:lpstr>システム監査</vt:lpstr>
      <vt:lpstr>セキュリティ</vt:lpstr>
      <vt:lpstr>セキュリティ診断サービス</vt:lpstr>
      <vt:lpstr>データベース_クラウドもカバー</vt:lpstr>
      <vt:lpstr>データベース_含_クラウド</vt:lpstr>
      <vt:lpstr>データベース「クラウド含む」</vt:lpstr>
      <vt:lpstr>ネットワーク</vt:lpstr>
      <vt:lpstr>ネットワーク__Cloud</vt:lpstr>
      <vt:lpstr>ネットワーク__Cloud_範囲内</vt:lpstr>
      <vt:lpstr>ネットワーク__Cloudは範疇</vt:lpstr>
      <vt:lpstr>ネットワーク__Cloudも</vt:lpstr>
      <vt:lpstr>ネットワーク__Cloudもカバー</vt:lpstr>
      <vt:lpstr>ネットワーク__Cloudも範疇</vt:lpstr>
      <vt:lpstr>ネットワーク_Cloud</vt:lpstr>
      <vt:lpstr>ネットワーク_クラウドも</vt:lpstr>
      <vt:lpstr>ネットワーク_クラウドもカバー</vt:lpstr>
      <vt:lpstr>ネットワーク_含_クラウド</vt:lpstr>
      <vt:lpstr>ネットワーク「」</vt:lpstr>
      <vt:lpstr>ネットワーク「クラウド含む」</vt:lpstr>
      <vt:lpstr>ネットワーク「含む」</vt:lpstr>
      <vt:lpstr>プラス・セキュリティ_一般事務</vt:lpstr>
      <vt:lpstr>プラス・セキュリティ_営業</vt:lpstr>
      <vt:lpstr>プラス・セキュリティ_経理</vt:lpstr>
      <vt:lpstr>プラス・セキュリティ_購買</vt:lpstr>
      <vt:lpstr>プラス・セキュリティ_財務</vt:lpstr>
      <vt:lpstr>プラス・セキュリティ_庶務_秘書を含む</vt:lpstr>
      <vt:lpstr>プラス・セキュリティ_人事</vt:lpstr>
      <vt:lpstr>プラス・セキュリティ_総務</vt:lpstr>
      <vt:lpstr>プラス・セキュリティ_内部監査</vt:lpstr>
      <vt:lpstr>プラス・セキュリティ_販売</vt:lpstr>
      <vt:lpstr>プラス・セキュリティ_法務</vt:lpstr>
      <vt:lpstr>プラス・セキュリティ・一般事務</vt:lpstr>
      <vt:lpstr>プラス・セキュリティ・営業</vt:lpstr>
      <vt:lpstr>プラス・セキュリティ・経理</vt:lpstr>
      <vt:lpstr>プラス・セキュリティ・購買</vt:lpstr>
      <vt:lpstr>プラス・セキュリティ・財務</vt:lpstr>
      <vt:lpstr>プラス・セキュリティ・庶務_秘書を含む</vt:lpstr>
      <vt:lpstr>プラス・セキュリティ・庶務_秘書職もカバー</vt:lpstr>
      <vt:lpstr>プラス・セキュリティ・庶務「秘書職含む」</vt:lpstr>
      <vt:lpstr>プラス・セキュリティ・人事</vt:lpstr>
      <vt:lpstr>プラス・セキュリティ・総務</vt:lpstr>
      <vt:lpstr>プラス・セキュリティ・内部監査</vt:lpstr>
      <vt:lpstr>プラス・セキュリティ・販売</vt:lpstr>
      <vt:lpstr>プラス・セキュリティ・法務</vt:lpstr>
      <vt:lpstr>プリセールス</vt:lpstr>
      <vt:lpstr>ユーザー定義</vt:lpstr>
      <vt:lpstr>リスクマネジメント</vt:lpstr>
      <vt:lpstr>業種大分類</vt:lpstr>
      <vt:lpstr>業務系アプリケーション_クラウドもカバー</vt:lpstr>
      <vt:lpstr>業務系アプリケーション_含_クラウド</vt:lpstr>
      <vt:lpstr>業務系アプリケーション「クラウド含む」</vt:lpstr>
      <vt:lpstr>経営</vt:lpstr>
      <vt:lpstr>情報システム</vt:lpstr>
      <vt:lpstr>職大分類</vt:lpstr>
      <vt:lpstr>診断なし</vt:lpstr>
      <vt:lpstr>組み込みソフトウェア開発</vt:lpstr>
      <vt:lpstr>第1層</vt:lpstr>
      <vt:lpstr>内部統制</vt:lpstr>
    </vt:vector>
  </TitlesOfParts>
  <Manager/>
  <Company>オムロン</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[参考]OSK-SS 2.0職種一覧</dc:title>
  <dc:subject/>
  <dc:creator>osk</dc:creator>
  <cp:keywords/>
  <dc:description/>
  <cp:lastModifiedBy>大槻 晃助</cp:lastModifiedBy>
  <cp:revision/>
  <cp:lastPrinted>2026-03-23T02:33:35Z</cp:lastPrinted>
  <dcterms:created xsi:type="dcterms:W3CDTF">2018-02-16T05:47:28Z</dcterms:created>
  <dcterms:modified xsi:type="dcterms:W3CDTF">2026-03-23T02:38:52Z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0x010100AFBF29B63C0AA849AE993F0D33EFF313</vt:lpwstr>
  </property>
</Properties>
</file>